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627521-D1AD-4E9F-B62D-864B57C9C0D7}" xr6:coauthVersionLast="47" xr6:coauthVersionMax="47" xr10:uidLastSave="{00000000-0000-0000-0000-000000000000}"/>
  <bookViews>
    <workbookView xWindow="-120" yWindow="-120" windowWidth="29040" windowHeight="15720" xr2:uid="{B79E94E6-ECCA-4FA3-913B-411E2518640F}"/>
  </bookViews>
  <sheets>
    <sheet name="請求書" sheetId="5" r:id="rId1"/>
    <sheet name="注意" sheetId="2" r:id="rId2"/>
    <sheet name="記入例" sheetId="4" r:id="rId3"/>
  </sheets>
  <definedNames>
    <definedName name="_xlnm.Print_Area" localSheetId="2">記入例!$A$1:$AZ$84</definedName>
    <definedName name="_xlnm.Print_Area" localSheetId="0">請求書!$A$1:$BA$242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5" l="1"/>
  <c r="T144" i="5" s="1"/>
  <c r="T224" i="5" s="1"/>
  <c r="AD102" i="5"/>
  <c r="AD182" i="5" s="1"/>
  <c r="AD98" i="5"/>
  <c r="AD178" i="5" s="1"/>
  <c r="AD100" i="5"/>
  <c r="AD180" i="5" s="1"/>
  <c r="AD104" i="5"/>
  <c r="AD106" i="5"/>
  <c r="AN38" i="4"/>
  <c r="O38" i="4"/>
  <c r="D202" i="5"/>
  <c r="D122" i="5"/>
  <c r="AU188" i="5"/>
  <c r="AK188" i="5"/>
  <c r="AD186" i="5"/>
  <c r="AD184" i="5"/>
  <c r="T141" i="5"/>
  <c r="T221" i="5" s="1"/>
  <c r="T135" i="5"/>
  <c r="T215" i="5" s="1"/>
  <c r="T129" i="5"/>
  <c r="T209" i="5" s="1"/>
  <c r="T126" i="5"/>
  <c r="T206" i="5" s="1"/>
  <c r="J116" i="5"/>
  <c r="J196" i="5" s="1"/>
  <c r="J114" i="5"/>
  <c r="J194" i="5" s="1"/>
  <c r="AQ112" i="5"/>
  <c r="AQ192" i="5" s="1"/>
  <c r="AJ112" i="5"/>
  <c r="AJ192" i="5" s="1"/>
  <c r="J112" i="5"/>
  <c r="J192" i="5" s="1"/>
  <c r="AJ110" i="5"/>
  <c r="AJ190" i="5" s="1"/>
  <c r="AU108" i="5"/>
  <c r="AN108" i="5"/>
  <c r="AN188" i="5" s="1"/>
  <c r="AK108" i="5"/>
  <c r="AC108" i="5"/>
  <c r="AC188" i="5" s="1"/>
  <c r="AL95" i="5"/>
  <c r="AL175" i="5" s="1"/>
  <c r="AG95" i="5"/>
  <c r="AG175" i="5" s="1"/>
  <c r="AC95" i="5"/>
  <c r="AC175" i="5" s="1"/>
  <c r="AF93" i="5"/>
  <c r="AF173" i="5" s="1"/>
  <c r="T93" i="5"/>
  <c r="T173" i="5" s="1"/>
  <c r="P93" i="5"/>
  <c r="P173" i="5" s="1"/>
  <c r="T48" i="5"/>
  <c r="T132" i="5" s="1"/>
  <c r="T212" i="5" s="1"/>
  <c r="T60" i="4"/>
  <c r="T48" i="4"/>
  <c r="T138" i="5" l="1"/>
  <c r="T218" i="5" s="1"/>
  <c r="O38" i="5"/>
  <c r="AF63" i="5"/>
  <c r="T64" i="5"/>
  <c r="T148" i="5" s="1"/>
  <c r="T228" i="5" s="1"/>
  <c r="M51" i="5"/>
  <c r="M135" i="5" s="1"/>
  <c r="M215" i="5" s="1"/>
  <c r="AF63" i="4"/>
  <c r="T64" i="4"/>
  <c r="M51" i="4"/>
  <c r="AF147" i="5" l="1"/>
  <c r="AN202" i="5" s="1"/>
  <c r="AN38" i="5"/>
  <c r="AN122" i="5"/>
  <c r="O122" i="5"/>
  <c r="O202" i="5" s="1"/>
  <c r="AF227" i="5" l="1"/>
</calcChain>
</file>

<file path=xl/sharedStrings.xml><?xml version="1.0" encoding="utf-8"?>
<sst xmlns="http://schemas.openxmlformats.org/spreadsheetml/2006/main" count="212" uniqueCount="84">
  <si>
    <t>提出1：経理用</t>
    <rPh sb="0" eb="2">
      <t>テイシュツ</t>
    </rPh>
    <rPh sb="4" eb="7">
      <t>ケイリヨウ</t>
    </rPh>
    <phoneticPr fontId="1"/>
  </si>
  <si>
    <t>担当部長</t>
    <rPh sb="0" eb="2">
      <t>タントウ</t>
    </rPh>
    <rPh sb="2" eb="4">
      <t>ブチョウ</t>
    </rPh>
    <phoneticPr fontId="1"/>
  </si>
  <si>
    <t>現場担当者</t>
    <rPh sb="0" eb="2">
      <t>ゲンバ</t>
    </rPh>
    <rPh sb="2" eb="5">
      <t>タントウシャ</t>
    </rPh>
    <phoneticPr fontId="1"/>
  </si>
  <si>
    <t>総務経理部</t>
    <rPh sb="0" eb="2">
      <t>ソウム</t>
    </rPh>
    <rPh sb="2" eb="4">
      <t>ケイリ</t>
    </rPh>
    <rPh sb="4" eb="5">
      <t>ブ</t>
    </rPh>
    <phoneticPr fontId="1"/>
  </si>
  <si>
    <t>請　 　求　　 書</t>
    <rPh sb="0" eb="1">
      <t>ウケ</t>
    </rPh>
    <rPh sb="4" eb="5">
      <t>モトム</t>
    </rPh>
    <rPh sb="8" eb="9">
      <t>ショ</t>
    </rPh>
    <phoneticPr fontId="1"/>
  </si>
  <si>
    <t>（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</si>
  <si>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</si>
  <si>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</si>
  <si>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</si>
  <si>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出来高分</t>
    <rPh sb="0" eb="2">
      <t>デキ</t>
    </rPh>
    <rPh sb="2" eb="3">
      <t>タカ</t>
    </rPh>
    <rPh sb="3" eb="4">
      <t>フン</t>
    </rPh>
    <phoneticPr fontId="1"/>
  </si>
  <si>
    <t>第</t>
    <rPh sb="0" eb="1">
      <t>ダイ</t>
    </rPh>
    <phoneticPr fontId="1"/>
  </si>
  <si>
    <t>回目</t>
    <rPh sb="0" eb="2">
      <t>カイメ</t>
    </rPh>
    <phoneticPr fontId="1"/>
  </si>
  <si>
    <t>）</t>
    <phoneticPr fontId="1"/>
  </si>
  <si>
    <t>日</t>
    <rPh sb="0" eb="1">
      <t>ニチ</t>
    </rPh>
    <phoneticPr fontId="1"/>
  </si>
  <si>
    <t>株式会社　小 林 組 　殿</t>
    <rPh sb="0" eb="2">
      <t>カブシキ</t>
    </rPh>
    <rPh sb="2" eb="4">
      <t>カイシャ</t>
    </rPh>
    <phoneticPr fontId="1"/>
  </si>
  <si>
    <t>住 所</t>
    <rPh sb="0" eb="1">
      <t>ジュウ</t>
    </rPh>
    <rPh sb="2" eb="3">
      <t>ショ</t>
    </rPh>
    <phoneticPr fontId="1"/>
  </si>
  <si>
    <t>社 名</t>
    <rPh sb="0" eb="1">
      <t>シャ</t>
    </rPh>
    <rPh sb="2" eb="3">
      <t>ナ</t>
    </rPh>
    <phoneticPr fontId="1"/>
  </si>
  <si>
    <t>網掛け部分に入力お願いします。　　　　　　　　　　　　　　　　　　　　　　　2枚目以降は転記されるため入力不要です。</t>
    <rPh sb="0" eb="2">
      <t>アミカ</t>
    </rPh>
    <rPh sb="3" eb="5">
      <t>ブブン</t>
    </rPh>
    <rPh sb="6" eb="8">
      <t>ニュウリョク</t>
    </rPh>
    <rPh sb="9" eb="10">
      <t>ネガ</t>
    </rPh>
    <rPh sb="39" eb="40">
      <t>マイ</t>
    </rPh>
    <rPh sb="40" eb="41">
      <t>メ</t>
    </rPh>
    <rPh sb="41" eb="43">
      <t>イコウ</t>
    </rPh>
    <rPh sb="44" eb="46">
      <t>テンキ</t>
    </rPh>
    <rPh sb="51" eb="53">
      <t>ニュウリョク</t>
    </rPh>
    <rPh sb="53" eb="55">
      <t>フヨウ</t>
    </rPh>
    <phoneticPr fontId="1"/>
  </si>
  <si>
    <t>登録
番号</t>
    <rPh sb="0" eb="2">
      <t>トウロク</t>
    </rPh>
    <rPh sb="3" eb="5">
      <t>バンゴウ</t>
    </rPh>
    <phoneticPr fontId="1"/>
  </si>
  <si>
    <t>振込銀行</t>
    <rPh sb="0" eb="2">
      <t>フリコミ</t>
    </rPh>
    <rPh sb="2" eb="4">
      <t>ギンコウ</t>
    </rPh>
    <phoneticPr fontId="1"/>
  </si>
  <si>
    <t>口座名義</t>
    <rPh sb="0" eb="2">
      <t>コウザ</t>
    </rPh>
    <rPh sb="2" eb="4">
      <t>メイギ</t>
    </rPh>
    <phoneticPr fontId="1"/>
  </si>
  <si>
    <t>注文番号</t>
    <rPh sb="0" eb="2">
      <t>チュウモン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</si>
  <si>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</si>
  <si>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工事名</t>
    <rPh sb="0" eb="3">
      <t>コウジメイ</t>
    </rPh>
    <phoneticPr fontId="1"/>
  </si>
  <si>
    <t>注文内容</t>
    <rPh sb="0" eb="2">
      <t>チュウモン</t>
    </rPh>
    <rPh sb="2" eb="4">
      <t>ナイヨウ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</si>
  <si>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</si>
  <si>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当初契約金額</t>
    <phoneticPr fontId="1"/>
  </si>
  <si>
    <t>変更増減金額</t>
    <phoneticPr fontId="1"/>
  </si>
  <si>
    <t>契約金額合計</t>
    <phoneticPr fontId="1"/>
  </si>
  <si>
    <t>出来高(</t>
    <phoneticPr fontId="1"/>
  </si>
  <si>
    <t>％）</t>
    <phoneticPr fontId="1"/>
  </si>
  <si>
    <t>同上×90％</t>
    <phoneticPr fontId="1"/>
  </si>
  <si>
    <t>←100％の場合は90％を100％に打ち直してください。</t>
    <rPh sb="6" eb="8">
      <t>バアイ</t>
    </rPh>
    <rPh sb="18" eb="19">
      <t>ウ</t>
    </rPh>
    <rPh sb="20" eb="21">
      <t>ナオ</t>
    </rPh>
    <phoneticPr fontId="1"/>
  </si>
  <si>
    <t>前回迄請求額</t>
    <phoneticPr fontId="1"/>
  </si>
  <si>
    <t>今回請求額</t>
    <phoneticPr fontId="1"/>
  </si>
  <si>
    <t>うち消費税（10%対象）</t>
    <rPh sb="9" eb="11">
      <t>タイショウ</t>
    </rPh>
    <phoneticPr fontId="1"/>
  </si>
  <si>
    <t>差 引 残 額</t>
    <phoneticPr fontId="1"/>
  </si>
  <si>
    <t>これより下の欄は記入しないでください。</t>
    <rPh sb="4" eb="5">
      <t>シタ</t>
    </rPh>
    <rPh sb="6" eb="7">
      <t>ラン</t>
    </rPh>
    <rPh sb="8" eb="10">
      <t>キニュウ</t>
    </rPh>
    <phoneticPr fontId="1"/>
  </si>
  <si>
    <t>請求額合計</t>
    <rPh sb="0" eb="2">
      <t>セイキュウ</t>
    </rPh>
    <rPh sb="2" eb="3">
      <t>ガク</t>
    </rPh>
    <rPh sb="3" eb="5">
      <t>ゴウケイ</t>
    </rPh>
    <phoneticPr fontId="1"/>
  </si>
  <si>
    <t>支　払　比　率</t>
    <rPh sb="0" eb="1">
      <t>シ</t>
    </rPh>
    <rPh sb="2" eb="3">
      <t>バライ</t>
    </rPh>
    <rPh sb="4" eb="5">
      <t>ヒ</t>
    </rPh>
    <rPh sb="6" eb="7">
      <t>リツ</t>
    </rPh>
    <phoneticPr fontId="1"/>
  </si>
  <si>
    <t>備　　考</t>
    <rPh sb="0" eb="1">
      <t>ビ</t>
    </rPh>
    <rPh sb="3" eb="4">
      <t>コウ</t>
    </rPh>
    <phoneticPr fontId="1"/>
  </si>
  <si>
    <t>現金</t>
    <rPh sb="0" eb="2">
      <t>ゲンキン</t>
    </rPh>
    <phoneticPr fontId="1"/>
  </si>
  <si>
    <t>相　殺　額</t>
    <rPh sb="0" eb="1">
      <t>ソウ</t>
    </rPh>
    <rPh sb="2" eb="3">
      <t>サツ</t>
    </rPh>
    <rPh sb="4" eb="5">
      <t>ガク</t>
    </rPh>
    <phoneticPr fontId="1"/>
  </si>
  <si>
    <t>手形</t>
    <rPh sb="0" eb="2">
      <t>テガタ</t>
    </rPh>
    <phoneticPr fontId="1"/>
  </si>
  <si>
    <t>差引支払額</t>
    <rPh sb="0" eb="2">
      <t>サシヒキ</t>
    </rPh>
    <rPh sb="2" eb="4">
      <t>シハライ</t>
    </rPh>
    <rPh sb="4" eb="5">
      <t>ガク</t>
    </rPh>
    <phoneticPr fontId="1"/>
  </si>
  <si>
    <t>提出2：工務用</t>
    <rPh sb="0" eb="2">
      <t>テイシュツ</t>
    </rPh>
    <rPh sb="4" eb="6">
      <t>コウム</t>
    </rPh>
    <rPh sb="6" eb="7">
      <t>ヨウ</t>
    </rPh>
    <phoneticPr fontId="1"/>
  </si>
  <si>
    <t>控：請求者用</t>
    <rPh sb="0" eb="1">
      <t>ヒカエ</t>
    </rPh>
    <rPh sb="2" eb="5">
      <t>セイキュウシャ</t>
    </rPh>
    <rPh sb="5" eb="6">
      <t>ヨウ</t>
    </rPh>
    <phoneticPr fontId="1"/>
  </si>
  <si>
    <t>注意</t>
    <rPh sb="0" eb="2">
      <t>チュウイ</t>
    </rPh>
    <phoneticPr fontId="1"/>
  </si>
  <si>
    <t>１）注文書発行分のみこちらの様式で、それ以外は貴社様式で提出して下さい。</t>
  </si>
  <si>
    <t>　※材料の注文書の場合は貴社様式で提出して下さい。</t>
    <rPh sb="2" eb="4">
      <t>ザイリョウ</t>
    </rPh>
    <rPh sb="5" eb="8">
      <t>チュウモンショ</t>
    </rPh>
    <rPh sb="9" eb="11">
      <t>バアイ</t>
    </rPh>
    <rPh sb="12" eb="14">
      <t>キシャ</t>
    </rPh>
    <rPh sb="14" eb="16">
      <t>ヨウシキ</t>
    </rPh>
    <rPh sb="17" eb="19">
      <t>テイシュツ</t>
    </rPh>
    <rPh sb="21" eb="22">
      <t>クダ</t>
    </rPh>
    <phoneticPr fontId="1"/>
  </si>
  <si>
    <t>２）注文番号毎に請求書を作成し、経理用と工務用を提出して下さい。</t>
    <rPh sb="2" eb="4">
      <t>チュウモン</t>
    </rPh>
    <rPh sb="4" eb="6">
      <t>バンゴウ</t>
    </rPh>
    <rPh sb="6" eb="7">
      <t>ゴト</t>
    </rPh>
    <rPh sb="8" eb="11">
      <t>セイキュウショ</t>
    </rPh>
    <rPh sb="12" eb="14">
      <t>サクセイ</t>
    </rPh>
    <rPh sb="16" eb="19">
      <t>ケイリヨウ</t>
    </rPh>
    <rPh sb="20" eb="23">
      <t>コウムヨウ</t>
    </rPh>
    <rPh sb="24" eb="26">
      <t>テイシュツ</t>
    </rPh>
    <rPh sb="28" eb="29">
      <t>クダ</t>
    </rPh>
    <phoneticPr fontId="1"/>
  </si>
  <si>
    <t>３）請求書の締日は20日です。25日までに提出して下さい。</t>
    <rPh sb="2" eb="5">
      <t>セイキュウショ</t>
    </rPh>
    <rPh sb="6" eb="7">
      <t>シメ</t>
    </rPh>
    <rPh sb="7" eb="8">
      <t>ビ</t>
    </rPh>
    <rPh sb="11" eb="12">
      <t>ニチ</t>
    </rPh>
    <rPh sb="17" eb="18">
      <t>ニチ</t>
    </rPh>
    <rPh sb="21" eb="23">
      <t>テイシュツ</t>
    </rPh>
    <rPh sb="25" eb="26">
      <t>クダ</t>
    </rPh>
    <phoneticPr fontId="1"/>
  </si>
  <si>
    <t>４）支払日は翌月20日（銀行休業日の場合は翌営業日）です。</t>
    <rPh sb="2" eb="5">
      <t>シハライビ</t>
    </rPh>
    <rPh sb="6" eb="8">
      <t>ヨクゲツ</t>
    </rPh>
    <rPh sb="10" eb="11">
      <t>ニチ</t>
    </rPh>
    <rPh sb="12" eb="14">
      <t>ギンコウ</t>
    </rPh>
    <rPh sb="14" eb="17">
      <t>キュウギョウビ</t>
    </rPh>
    <rPh sb="18" eb="20">
      <t>バアイ</t>
    </rPh>
    <rPh sb="21" eb="22">
      <t>ヨク</t>
    </rPh>
    <rPh sb="22" eb="25">
      <t>エイギョウビ</t>
    </rPh>
    <phoneticPr fontId="1"/>
  </si>
  <si>
    <t>５）振込銀行は、毎回必ず記入して下さい。</t>
    <rPh sb="2" eb="4">
      <t>フリコミ</t>
    </rPh>
    <rPh sb="4" eb="6">
      <t>ギンコウ</t>
    </rPh>
    <rPh sb="8" eb="10">
      <t>マイカイ</t>
    </rPh>
    <rPh sb="10" eb="11">
      <t>カナラ</t>
    </rPh>
    <rPh sb="12" eb="14">
      <t>キニュウ</t>
    </rPh>
    <rPh sb="16" eb="17">
      <t>クダ</t>
    </rPh>
    <phoneticPr fontId="1"/>
  </si>
  <si>
    <t>１）注文書発行分のみこちらの様式で、それ以外は貴社様式で提出してください。</t>
    <rPh sb="2" eb="5">
      <t>チュウモンショ</t>
    </rPh>
    <rPh sb="5" eb="8">
      <t>ハッコウブン</t>
    </rPh>
    <rPh sb="14" eb="16">
      <t>ヨウシキ</t>
    </rPh>
    <rPh sb="20" eb="22">
      <t>イガイ</t>
    </rPh>
    <rPh sb="23" eb="25">
      <t>キシャ</t>
    </rPh>
    <rPh sb="25" eb="27">
      <t>ヨウシキ</t>
    </rPh>
    <rPh sb="28" eb="30">
      <t>テイシュツ</t>
    </rPh>
    <phoneticPr fontId="1"/>
  </si>
  <si>
    <t>　　※材料の注文書の場合は貴社様式でご提出ください。</t>
    <rPh sb="3" eb="5">
      <t>ザイリョウ</t>
    </rPh>
    <rPh sb="6" eb="9">
      <t>チュウモンショ</t>
    </rPh>
    <rPh sb="10" eb="12">
      <t>バアイ</t>
    </rPh>
    <rPh sb="13" eb="15">
      <t>キシャ</t>
    </rPh>
    <rPh sb="15" eb="17">
      <t>ヨウシキ</t>
    </rPh>
    <rPh sb="19" eb="21">
      <t>テイシュツ</t>
    </rPh>
    <phoneticPr fontId="1"/>
  </si>
  <si>
    <t>２）注文書番号ごとに請求書を作成し、「提出１：経理用」と「提出２：工務用」をご提出ください。</t>
    <rPh sb="2" eb="5">
      <t>チュウモンショ</t>
    </rPh>
    <rPh sb="5" eb="7">
      <t>バンゴウ</t>
    </rPh>
    <rPh sb="10" eb="13">
      <t>セイキュウショ</t>
    </rPh>
    <rPh sb="14" eb="16">
      <t>サクセイ</t>
    </rPh>
    <rPh sb="19" eb="21">
      <t>テイシュツ</t>
    </rPh>
    <rPh sb="23" eb="26">
      <t>ケイリヨウ</t>
    </rPh>
    <rPh sb="29" eb="31">
      <t>テイシュツ</t>
    </rPh>
    <rPh sb="33" eb="36">
      <t>コウムヨウ</t>
    </rPh>
    <rPh sb="39" eb="41">
      <t>テイシュツ</t>
    </rPh>
    <phoneticPr fontId="1"/>
  </si>
  <si>
    <r>
      <t>３）請求書の締日は</t>
    </r>
    <r>
      <rPr>
        <b/>
        <u/>
        <sz val="22"/>
        <color theme="1"/>
        <rFont val="游ゴシック"/>
        <family val="3"/>
        <charset val="128"/>
        <scheme val="minor"/>
      </rPr>
      <t>20日</t>
    </r>
    <r>
      <rPr>
        <sz val="22"/>
        <color theme="1"/>
        <rFont val="游ゴシック"/>
        <family val="3"/>
        <charset val="128"/>
        <scheme val="minor"/>
      </rPr>
      <t>です。</t>
    </r>
    <r>
      <rPr>
        <b/>
        <u/>
        <sz val="22"/>
        <color theme="1"/>
        <rFont val="游ゴシック"/>
        <family val="3"/>
        <charset val="128"/>
        <scheme val="minor"/>
      </rPr>
      <t>25日</t>
    </r>
    <r>
      <rPr>
        <sz val="22"/>
        <color theme="1"/>
        <rFont val="游ゴシック"/>
        <family val="3"/>
        <charset val="128"/>
        <scheme val="minor"/>
      </rPr>
      <t>までにご提出をお願いいたします。</t>
    </r>
    <rPh sb="2" eb="5">
      <t>セイキュウショ</t>
    </rPh>
    <rPh sb="6" eb="8">
      <t>シメビ</t>
    </rPh>
    <rPh sb="11" eb="12">
      <t>ニチ</t>
    </rPh>
    <rPh sb="17" eb="18">
      <t>ニチ</t>
    </rPh>
    <rPh sb="22" eb="24">
      <t>テイシュツ</t>
    </rPh>
    <rPh sb="26" eb="27">
      <t>ネガ</t>
    </rPh>
    <phoneticPr fontId="1"/>
  </si>
  <si>
    <r>
      <t>４）支払日は</t>
    </r>
    <r>
      <rPr>
        <b/>
        <u/>
        <sz val="22"/>
        <color theme="1"/>
        <rFont val="游ゴシック"/>
        <family val="3"/>
        <charset val="128"/>
        <scheme val="minor"/>
      </rPr>
      <t>翌月20日</t>
    </r>
    <r>
      <rPr>
        <sz val="22"/>
        <color theme="1"/>
        <rFont val="游ゴシック"/>
        <family val="3"/>
        <charset val="128"/>
        <scheme val="minor"/>
      </rPr>
      <t>（銀行休業日の場合は翌営業日）です。</t>
    </r>
    <rPh sb="2" eb="5">
      <t>シハライビ</t>
    </rPh>
    <rPh sb="6" eb="8">
      <t>ヨクツキ</t>
    </rPh>
    <rPh sb="10" eb="11">
      <t>ニチ</t>
    </rPh>
    <rPh sb="12" eb="14">
      <t>ギンコウ</t>
    </rPh>
    <rPh sb="14" eb="17">
      <t>キュウギョウビ</t>
    </rPh>
    <rPh sb="18" eb="20">
      <t>バアイ</t>
    </rPh>
    <rPh sb="21" eb="22">
      <t>ヨク</t>
    </rPh>
    <rPh sb="22" eb="25">
      <t>エイギョウビ</t>
    </rPh>
    <phoneticPr fontId="1"/>
  </si>
  <si>
    <t>　　※提出期限以降に提出いただいた分の支払は翌々月20日となります。</t>
    <rPh sb="3" eb="5">
      <t>テイシュツ</t>
    </rPh>
    <rPh sb="5" eb="7">
      <t>キゲン</t>
    </rPh>
    <rPh sb="7" eb="9">
      <t>イコウ</t>
    </rPh>
    <rPh sb="10" eb="12">
      <t>テイシュツ</t>
    </rPh>
    <rPh sb="17" eb="18">
      <t>ブン</t>
    </rPh>
    <rPh sb="19" eb="21">
      <t>シハラ</t>
    </rPh>
    <rPh sb="22" eb="25">
      <t>ヨクヨクゲツ</t>
    </rPh>
    <rPh sb="27" eb="28">
      <t>ニチ</t>
    </rPh>
    <phoneticPr fontId="1"/>
  </si>
  <si>
    <t>５）振込銀行は、毎回必ず記入してください。</t>
    <rPh sb="2" eb="4">
      <t>フリコミ</t>
    </rPh>
    <rPh sb="4" eb="6">
      <t>ギンコウ</t>
    </rPh>
    <rPh sb="8" eb="10">
      <t>マイカイ</t>
    </rPh>
    <rPh sb="10" eb="11">
      <t>カナラ</t>
    </rPh>
    <rPh sb="12" eb="14">
      <t>キニュウ</t>
    </rPh>
    <phoneticPr fontId="1"/>
  </si>
  <si>
    <t>0250-67-2700</t>
    <phoneticPr fontId="1"/>
  </si>
  <si>
    <t>T5110001011534</t>
    <phoneticPr fontId="1"/>
  </si>
  <si>
    <t>第四北越</t>
    <rPh sb="0" eb="2">
      <t>ダイシ</t>
    </rPh>
    <rPh sb="2" eb="4">
      <t>ホクエツ</t>
    </rPh>
    <phoneticPr fontId="1"/>
  </si>
  <si>
    <t>銀行</t>
  </si>
  <si>
    <t>水原</t>
    <rPh sb="0" eb="2">
      <t>スイバラ</t>
    </rPh>
    <phoneticPr fontId="1"/>
  </si>
  <si>
    <t>株式会社 小林組</t>
    <rPh sb="0" eb="4">
      <t>カブシキガイシャ</t>
    </rPh>
    <rPh sb="5" eb="8">
      <t>コバヤシグミ</t>
    </rPh>
    <phoneticPr fontId="1"/>
  </si>
  <si>
    <t>当座</t>
  </si>
  <si>
    <t>〇〇〇〇〇〇〇工事</t>
    <rPh sb="7" eb="9">
      <t>コウジ</t>
    </rPh>
    <phoneticPr fontId="1"/>
  </si>
  <si>
    <t>土工、仮設工</t>
    <rPh sb="0" eb="2">
      <t>ドコウ</t>
    </rPh>
    <rPh sb="3" eb="5">
      <t>カセツ</t>
    </rPh>
    <rPh sb="5" eb="6">
      <t>コウ</t>
    </rPh>
    <phoneticPr fontId="1"/>
  </si>
  <si>
    <t>うち消費税（10%対象）</t>
    <phoneticPr fontId="1"/>
  </si>
  <si>
    <t>うち消費税(10%対象)</t>
    <rPh sb="2" eb="5">
      <t>ショウヒゼイ</t>
    </rPh>
    <rPh sb="9" eb="11">
      <t>タイショウ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</si>
  <si>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</si>
  <si>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うち消費税(10%対象)</t>
    <phoneticPr fontId="1"/>
  </si>
  <si>
    <t>請求金額（税込)</t>
    <rPh sb="0" eb="4">
      <t>セイキュウキンガク</t>
    </rPh>
    <rPh sb="5" eb="7">
      <t>ゼイコ</t>
    </rPh>
    <phoneticPr fontId="1"/>
  </si>
  <si>
    <r>
      <t xml:space="preserve">今回請求額
</t>
    </r>
    <r>
      <rPr>
        <sz val="9"/>
        <color theme="1"/>
        <rFont val="ＭＳ 明朝"/>
        <family val="1"/>
        <charset val="128"/>
      </rPr>
      <t>（10％対象）</t>
    </r>
    <rPh sb="10" eb="12">
      <t>タイショウ</t>
    </rPh>
    <phoneticPr fontId="1"/>
  </si>
  <si>
    <t>株式会社 〇〇〇建設</t>
    <rPh sb="0" eb="4">
      <t>カブシキガイシャ</t>
    </rPh>
    <rPh sb="8" eb="10">
      <t>ケンセツ</t>
    </rPh>
    <phoneticPr fontId="1"/>
  </si>
  <si>
    <t>新潟県阿賀野市〇〇〇〇〇〇</t>
    <rPh sb="0" eb="3">
      <t>ニイガタケン</t>
    </rPh>
    <rPh sb="3" eb="7">
      <t>アガノシ</t>
    </rPh>
    <phoneticPr fontId="1"/>
  </si>
  <si>
    <t>代表取締役　〇〇 〇〇</t>
    <rPh sb="0" eb="5">
      <t>ダイヒョウトリシマリヤク</t>
    </rPh>
    <phoneticPr fontId="1"/>
  </si>
  <si>
    <t>支店</t>
    <phoneticPr fontId="1"/>
  </si>
  <si>
    <t>ＦＡＸ</t>
    <phoneticPr fontId="1"/>
  </si>
  <si>
    <t xml:space="preserve">  提出期限以降に提出いただいた分の支払は翌々月20日となります。</t>
    <rPh sb="2" eb="4">
      <t>テイシュツ</t>
    </rPh>
    <rPh sb="4" eb="6">
      <t>キゲン</t>
    </rPh>
    <rPh sb="6" eb="8">
      <t>イコウ</t>
    </rPh>
    <rPh sb="9" eb="11">
      <t>テイシュツ</t>
    </rPh>
    <rPh sb="16" eb="17">
      <t>ブン</t>
    </rPh>
    <rPh sb="18" eb="20">
      <t>シハライ</t>
    </rPh>
    <rPh sb="21" eb="23">
      <t>ヨクヨク</t>
    </rPh>
    <rPh sb="23" eb="24">
      <t>ツキ</t>
    </rPh>
    <rPh sb="26" eb="27">
      <t>ニチ</t>
    </rPh>
    <phoneticPr fontId="1"/>
  </si>
  <si>
    <t>選択してください</t>
  </si>
  <si>
    <t>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</si>
</sst>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2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u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2"/>
    </xf>
    <xf numFmtId="0" fontId="2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38" fontId="10" fillId="0" borderId="0" xfId="1" applyFont="1" applyFill="1" applyBorder="1" applyAlignment="1" applyProtection="1">
      <alignment horizontal="right" vertical="top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0" fillId="0" borderId="0" xfId="0" applyFont="1" applyAlignment="1">
      <alignment horizontal="right"/>
    </xf>
    <xf numFmtId="0" fontId="22" fillId="0" borderId="0" xfId="0" applyFont="1">
      <alignment vertical="center"/>
    </xf>
    <xf numFmtId="3" fontId="22" fillId="0" borderId="6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right"/>
    </xf>
    <xf numFmtId="3" fontId="22" fillId="0" borderId="8" xfId="0" applyNumberFormat="1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7" xfId="0" applyNumberFormat="1" applyFont="1" applyBorder="1" applyAlignment="1">
      <alignment horizontal="right"/>
    </xf>
    <xf numFmtId="3" fontId="22" fillId="0" borderId="5" xfId="0" applyNumberFormat="1" applyFont="1" applyBorder="1" applyAlignment="1">
      <alignment horizontal="right"/>
    </xf>
    <xf numFmtId="3" fontId="22" fillId="0" borderId="9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indent="1" shrinkToFit="1"/>
    </xf>
    <xf numFmtId="0" fontId="2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50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2" borderId="27" xfId="0" applyFont="1" applyFill="1" applyBorder="1" applyAlignment="1" applyProtection="1">
      <alignment vertical="center" shrinkToFit="1"/>
      <protection locked="0"/>
    </xf>
    <xf numFmtId="0" fontId="14" fillId="2" borderId="32" xfId="0" applyFont="1" applyFill="1" applyBorder="1" applyAlignment="1" applyProtection="1">
      <alignment vertical="center" shrinkToFit="1"/>
      <protection locked="0"/>
    </xf>
    <xf numFmtId="0" fontId="14" fillId="2" borderId="50" xfId="0" applyFont="1" applyFill="1" applyBorder="1" applyAlignment="1" applyProtection="1">
      <alignment vertical="center" shrinkToFit="1"/>
      <protection locked="0"/>
    </xf>
    <xf numFmtId="0" fontId="14" fillId="2" borderId="51" xfId="0" applyFont="1" applyFill="1" applyBorder="1" applyAlignment="1" applyProtection="1">
      <alignment vertical="center" shrinkToFit="1"/>
      <protection locked="0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 wrapText="1" shrinkToFit="1"/>
      <protection locked="0"/>
    </xf>
    <xf numFmtId="0" fontId="14" fillId="2" borderId="27" xfId="0" applyFont="1" applyFill="1" applyBorder="1" applyAlignment="1" applyProtection="1">
      <alignment horizontal="center" vertical="center" wrapText="1" shrinkToFit="1"/>
      <protection locked="0"/>
    </xf>
    <xf numFmtId="0" fontId="14" fillId="2" borderId="37" xfId="0" applyFont="1" applyFill="1" applyBorder="1" applyAlignment="1" applyProtection="1">
      <alignment horizontal="center" vertical="center" wrapText="1" shrinkToFit="1"/>
      <protection locked="0"/>
    </xf>
    <xf numFmtId="0" fontId="14" fillId="2" borderId="5" xfId="0" applyFont="1" applyFill="1" applyBorder="1" applyAlignment="1" applyProtection="1">
      <alignment horizontal="center" vertical="center" wrapText="1" shrinkToFit="1"/>
      <protection locked="0"/>
    </xf>
    <xf numFmtId="0" fontId="18" fillId="0" borderId="2" xfId="0" applyFont="1" applyBorder="1" applyAlignment="1">
      <alignment horizontal="distributed"/>
    </xf>
    <xf numFmtId="0" fontId="18" fillId="0" borderId="5" xfId="0" applyFont="1" applyBorder="1" applyAlignment="1">
      <alignment horizontal="distributed"/>
    </xf>
    <xf numFmtId="0" fontId="2" fillId="2" borderId="2" xfId="0" applyFont="1" applyFill="1" applyBorder="1" applyAlignment="1" applyProtection="1">
      <alignment horizontal="left" indent="2" shrinkToFit="1"/>
      <protection locked="0"/>
    </xf>
    <xf numFmtId="0" fontId="2" fillId="2" borderId="0" xfId="0" applyFont="1" applyFill="1" applyAlignment="1" applyProtection="1">
      <alignment horizontal="left" indent="2" shrinkToFit="1"/>
      <protection locked="0"/>
    </xf>
    <xf numFmtId="0" fontId="2" fillId="2" borderId="5" xfId="0" applyFont="1" applyFill="1" applyBorder="1" applyAlignment="1" applyProtection="1">
      <alignment horizontal="left" indent="2" shrinkToFit="1"/>
      <protection locked="0"/>
    </xf>
    <xf numFmtId="0" fontId="18" fillId="0" borderId="0" xfId="0" applyFont="1" applyAlignment="1">
      <alignment horizontal="distributed"/>
    </xf>
    <xf numFmtId="38" fontId="22" fillId="0" borderId="6" xfId="1" applyFont="1" applyFill="1" applyBorder="1" applyAlignment="1" applyProtection="1">
      <alignment horizontal="right" shrinkToFit="1"/>
    </xf>
    <xf numFmtId="38" fontId="22" fillId="0" borderId="2" xfId="1" applyFont="1" applyFill="1" applyBorder="1" applyAlignment="1" applyProtection="1">
      <alignment horizontal="right" shrinkToFit="1"/>
    </xf>
    <xf numFmtId="38" fontId="22" fillId="0" borderId="8" xfId="1" applyFont="1" applyFill="1" applyBorder="1" applyAlignment="1" applyProtection="1">
      <alignment horizontal="right" shrinkToFit="1"/>
    </xf>
    <xf numFmtId="38" fontId="22" fillId="0" borderId="3" xfId="1" applyFont="1" applyFill="1" applyBorder="1" applyAlignment="1" applyProtection="1">
      <alignment horizontal="right" shrinkToFit="1"/>
    </xf>
    <xf numFmtId="38" fontId="22" fillId="0" borderId="0" xfId="1" applyFont="1" applyFill="1" applyBorder="1" applyAlignment="1" applyProtection="1">
      <alignment horizontal="right" shrinkToFit="1"/>
    </xf>
    <xf numFmtId="38" fontId="22" fillId="0" borderId="4" xfId="1" applyFont="1" applyFill="1" applyBorder="1" applyAlignment="1" applyProtection="1">
      <alignment horizontal="right" shrinkToFit="1"/>
    </xf>
    <xf numFmtId="38" fontId="22" fillId="0" borderId="7" xfId="1" applyFont="1" applyFill="1" applyBorder="1" applyAlignment="1" applyProtection="1">
      <alignment horizontal="right" shrinkToFit="1"/>
    </xf>
    <xf numFmtId="38" fontId="22" fillId="0" borderId="5" xfId="1" applyFont="1" applyFill="1" applyBorder="1" applyAlignment="1" applyProtection="1">
      <alignment horizontal="right" shrinkToFit="1"/>
    </xf>
    <xf numFmtId="38" fontId="22" fillId="0" borderId="9" xfId="1" applyFont="1" applyFill="1" applyBorder="1" applyAlignment="1" applyProtection="1">
      <alignment horizontal="right" shrinkToFit="1"/>
    </xf>
    <xf numFmtId="3" fontId="9" fillId="0" borderId="6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5" xfId="0" applyFont="1" applyFill="1" applyBorder="1" applyAlignment="1" applyProtection="1">
      <alignment horizontal="center"/>
      <protection locked="0"/>
    </xf>
    <xf numFmtId="3" fontId="10" fillId="0" borderId="6" xfId="0" applyNumberFormat="1" applyFont="1" applyBorder="1" applyAlignment="1">
      <alignment horizontal="right" vertical="top"/>
    </xf>
    <xf numFmtId="3" fontId="10" fillId="0" borderId="2" xfId="0" applyNumberFormat="1" applyFont="1" applyBorder="1" applyAlignment="1">
      <alignment horizontal="right" vertical="top"/>
    </xf>
    <xf numFmtId="3" fontId="10" fillId="0" borderId="8" xfId="0" applyNumberFormat="1" applyFont="1" applyBorder="1" applyAlignment="1">
      <alignment horizontal="right" vertical="top"/>
    </xf>
    <xf numFmtId="3" fontId="10" fillId="0" borderId="3" xfId="0" applyNumberFormat="1" applyFont="1" applyBorder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3" fontId="10" fillId="0" borderId="4" xfId="0" applyNumberFormat="1" applyFont="1" applyBorder="1" applyAlignment="1">
      <alignment horizontal="right" vertical="top"/>
    </xf>
    <xf numFmtId="3" fontId="10" fillId="0" borderId="7" xfId="0" applyNumberFormat="1" applyFont="1" applyBorder="1" applyAlignment="1">
      <alignment horizontal="right" vertical="top"/>
    </xf>
    <xf numFmtId="3" fontId="10" fillId="0" borderId="5" xfId="0" applyNumberFormat="1" applyFont="1" applyBorder="1" applyAlignment="1">
      <alignment horizontal="right" vertical="top"/>
    </xf>
    <xf numFmtId="3" fontId="10" fillId="0" borderId="9" xfId="0" applyNumberFormat="1" applyFont="1" applyBorder="1" applyAlignment="1">
      <alignment horizontal="right" vertical="top"/>
    </xf>
    <xf numFmtId="2" fontId="14" fillId="0" borderId="2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3" fontId="10" fillId="2" borderId="2" xfId="0" applyNumberFormat="1" applyFont="1" applyFill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 applyProtection="1">
      <alignment horizontal="right" vertical="top"/>
      <protection locked="0"/>
    </xf>
    <xf numFmtId="3" fontId="10" fillId="2" borderId="3" xfId="0" applyNumberFormat="1" applyFont="1" applyFill="1" applyBorder="1" applyAlignment="1" applyProtection="1">
      <alignment horizontal="right" vertical="top"/>
      <protection locked="0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3" fontId="10" fillId="2" borderId="4" xfId="0" applyNumberFormat="1" applyFont="1" applyFill="1" applyBorder="1" applyAlignment="1" applyProtection="1">
      <alignment horizontal="right" vertical="top"/>
      <protection locked="0"/>
    </xf>
    <xf numFmtId="3" fontId="10" fillId="2" borderId="7" xfId="0" applyNumberFormat="1" applyFont="1" applyFill="1" applyBorder="1" applyAlignment="1" applyProtection="1">
      <alignment horizontal="right" vertical="top"/>
      <protection locked="0"/>
    </xf>
    <xf numFmtId="3" fontId="10" fillId="2" borderId="5" xfId="0" applyNumberFormat="1" applyFont="1" applyFill="1" applyBorder="1" applyAlignment="1" applyProtection="1">
      <alignment horizontal="right" vertical="top"/>
      <protection locked="0"/>
    </xf>
    <xf numFmtId="3" fontId="10" fillId="2" borderId="9" xfId="0" applyNumberFormat="1" applyFont="1" applyFill="1" applyBorder="1" applyAlignment="1" applyProtection="1">
      <alignment horizontal="right" vertical="top"/>
      <protection locked="0"/>
    </xf>
    <xf numFmtId="0" fontId="2" fillId="0" borderId="6" xfId="0" applyFont="1" applyBorder="1" applyAlignment="1">
      <alignment horizontal="center" vertical="center" wrapText="1"/>
    </xf>
    <xf numFmtId="38" fontId="10" fillId="0" borderId="6" xfId="1" applyFont="1" applyFill="1" applyBorder="1" applyAlignment="1" applyProtection="1">
      <alignment horizontal="right" vertical="top"/>
    </xf>
    <xf numFmtId="38" fontId="10" fillId="0" borderId="2" xfId="1" applyFont="1" applyFill="1" applyBorder="1" applyAlignment="1" applyProtection="1">
      <alignment horizontal="right" vertical="top"/>
    </xf>
    <xf numFmtId="38" fontId="10" fillId="0" borderId="8" xfId="1" applyFont="1" applyFill="1" applyBorder="1" applyAlignment="1" applyProtection="1">
      <alignment horizontal="right" vertical="top"/>
    </xf>
    <xf numFmtId="38" fontId="10" fillId="0" borderId="3" xfId="1" applyFont="1" applyFill="1" applyBorder="1" applyAlignment="1" applyProtection="1">
      <alignment horizontal="right" vertical="top"/>
    </xf>
    <xf numFmtId="38" fontId="10" fillId="0" borderId="0" xfId="1" applyFont="1" applyFill="1" applyBorder="1" applyAlignment="1" applyProtection="1">
      <alignment horizontal="right" vertical="top"/>
    </xf>
    <xf numFmtId="38" fontId="10" fillId="0" borderId="4" xfId="1" applyFont="1" applyFill="1" applyBorder="1" applyAlignment="1" applyProtection="1">
      <alignment horizontal="right" vertical="top"/>
    </xf>
    <xf numFmtId="38" fontId="10" fillId="0" borderId="7" xfId="1" applyFont="1" applyFill="1" applyBorder="1" applyAlignment="1" applyProtection="1">
      <alignment horizontal="right" vertical="top"/>
    </xf>
    <xf numFmtId="38" fontId="10" fillId="0" borderId="5" xfId="1" applyFont="1" applyFill="1" applyBorder="1" applyAlignment="1" applyProtection="1">
      <alignment horizontal="right" vertical="top"/>
    </xf>
    <xf numFmtId="38" fontId="10" fillId="0" borderId="9" xfId="1" applyFont="1" applyFill="1" applyBorder="1" applyAlignment="1" applyProtection="1">
      <alignment horizontal="right" vertical="top"/>
    </xf>
    <xf numFmtId="3" fontId="11" fillId="0" borderId="43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 shrinkToFit="1"/>
    </xf>
    <xf numFmtId="0" fontId="21" fillId="0" borderId="0" xfId="0" applyFont="1" applyAlignment="1">
      <alignment horizontal="left" vertical="center" indent="1" shrinkToFit="1"/>
    </xf>
    <xf numFmtId="0" fontId="21" fillId="0" borderId="5" xfId="0" applyFont="1" applyBorder="1" applyAlignment="1">
      <alignment horizontal="left" vertical="center" indent="1" shrinkToFit="1"/>
    </xf>
    <xf numFmtId="0" fontId="14" fillId="0" borderId="13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left" indent="2" shrinkToFit="1"/>
    </xf>
    <xf numFmtId="0" fontId="2" fillId="0" borderId="0" xfId="0" applyFont="1" applyAlignment="1">
      <alignment horizontal="left" indent="2" shrinkToFit="1"/>
    </xf>
    <xf numFmtId="0" fontId="2" fillId="0" borderId="5" xfId="0" applyFont="1" applyBorder="1" applyAlignment="1">
      <alignment horizontal="left" indent="2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0" fillId="0" borderId="6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7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11" fillId="0" borderId="43" xfId="0" applyNumberFormat="1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38" fontId="10" fillId="0" borderId="6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top"/>
    </xf>
    <xf numFmtId="3" fontId="10" fillId="2" borderId="2" xfId="0" applyNumberFormat="1" applyFont="1" applyFill="1" applyBorder="1" applyAlignment="1">
      <alignment horizontal="right" vertical="top"/>
    </xf>
    <xf numFmtId="3" fontId="10" fillId="2" borderId="8" xfId="0" applyNumberFormat="1" applyFont="1" applyFill="1" applyBorder="1" applyAlignment="1">
      <alignment horizontal="right" vertical="top"/>
    </xf>
    <xf numFmtId="3" fontId="10" fillId="2" borderId="3" xfId="0" applyNumberFormat="1" applyFont="1" applyFill="1" applyBorder="1" applyAlignment="1">
      <alignment horizontal="right" vertical="top"/>
    </xf>
    <xf numFmtId="3" fontId="10" fillId="2" borderId="0" xfId="0" applyNumberFormat="1" applyFont="1" applyFill="1" applyAlignment="1">
      <alignment horizontal="right" vertical="top"/>
    </xf>
    <xf numFmtId="3" fontId="10" fillId="2" borderId="4" xfId="0" applyNumberFormat="1" applyFont="1" applyFill="1" applyBorder="1" applyAlignment="1">
      <alignment horizontal="right" vertical="top"/>
    </xf>
    <xf numFmtId="3" fontId="10" fillId="2" borderId="7" xfId="0" applyNumberFormat="1" applyFont="1" applyFill="1" applyBorder="1" applyAlignment="1">
      <alignment horizontal="right" vertical="top"/>
    </xf>
    <xf numFmtId="3" fontId="10" fillId="2" borderId="5" xfId="0" applyNumberFormat="1" applyFont="1" applyFill="1" applyBorder="1" applyAlignment="1">
      <alignment horizontal="right" vertical="top"/>
    </xf>
    <xf numFmtId="3" fontId="10" fillId="2" borderId="9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indent="2" shrinkToFit="1"/>
    </xf>
    <xf numFmtId="0" fontId="2" fillId="2" borderId="0" xfId="0" applyFont="1" applyFill="1" applyAlignment="1">
      <alignment horizontal="left" indent="2" shrinkToFit="1"/>
    </xf>
    <xf numFmtId="0" fontId="2" fillId="2" borderId="5" xfId="0" applyFont="1" applyFill="1" applyBorder="1" applyAlignment="1">
      <alignment horizontal="left" indent="2" shrinkToFi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50" xfId="0" applyFont="1" applyFill="1" applyBorder="1" applyAlignment="1">
      <alignment horizontal="left" vertical="center" shrinkToFit="1"/>
    </xf>
    <xf numFmtId="0" fontId="2" fillId="2" borderId="51" xfId="0" applyFont="1" applyFill="1" applyBorder="1" applyAlignment="1">
      <alignment horizontal="left" vertical="center" shrinkToFit="1"/>
    </xf>
    <xf numFmtId="0" fontId="15" fillId="2" borderId="0" xfId="0" applyFont="1" applyFill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 vertical="center" wrapText="1" shrinkToFit="1"/>
    </xf>
    <xf numFmtId="0" fontId="14" fillId="2" borderId="27" xfId="0" applyFont="1" applyFill="1" applyBorder="1" applyAlignment="1">
      <alignment horizontal="center" vertical="center" wrapText="1" shrinkToFit="1"/>
    </xf>
    <xf numFmtId="0" fontId="14" fillId="2" borderId="48" xfId="0" applyFont="1" applyFill="1" applyBorder="1" applyAlignment="1">
      <alignment horizontal="center" vertical="center" wrapText="1" shrinkToFit="1"/>
    </xf>
    <xf numFmtId="0" fontId="14" fillId="2" borderId="37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38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indent="1"/>
    </xf>
    <xf numFmtId="0" fontId="21" fillId="2" borderId="5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102577</xdr:colOff>
      <xdr:row>2</xdr:row>
      <xdr:rowOff>21980</xdr:rowOff>
    </xdr:from>
    <xdr:to>
      <xdr:col>32</xdr:col>
      <xdr:colOff>95249</xdr:colOff>
      <xdr:row>4</xdr:row>
      <xdr:rowOff>51288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8F3164F-B337-1BCC-964B-ED52CA28D267}"/>
            </a:ext>
          </a:extLst>
        </xdr:cNvPr>
        <xdr:cNvSpPr/>
      </xdr:nvSpPr>
      <xdr:spPr>
        <a:xfrm>
          <a:off x="102577" y="256442"/>
          <a:ext cx="3744057" cy="26376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1: 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経理用、提出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2:</a:t>
          </a:r>
          <a:r>
            <a:rPr kumimoji="1" lang="en-US" altLang="ja-JP" sz="9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工務用の</a:t>
          </a:r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枚に押印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し、提出してください。</a:t>
          </a:r>
        </a:p>
      </xdr:txBody>
    </xdr:sp>
    <xdr:clientData/>
  </xdr:twoCellAnchor>
  <xdr:twoCellAnchor>
    <xdr:from>
      <xdr:col>45</xdr:col>
      <xdr:colOff>43962</xdr:colOff>
      <xdr:row>16</xdr:row>
      <xdr:rowOff>0</xdr:rowOff>
    </xdr:from>
    <xdr:to>
      <xdr:col>48</xdr:col>
      <xdr:colOff>65943</xdr:colOff>
      <xdr:row>19</xdr:row>
      <xdr:rowOff>51288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A6FD2C0-C1C4-5608-501A-CF621C7681CA}"/>
            </a:ext>
          </a:extLst>
        </xdr:cNvPr>
        <xdr:cNvSpPr/>
      </xdr:nvSpPr>
      <xdr:spPr>
        <a:xfrm>
          <a:off x="5319347" y="1934308"/>
          <a:ext cx="373673" cy="40298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37</xdr:col>
      <xdr:colOff>65944</xdr:colOff>
      <xdr:row>30</xdr:row>
      <xdr:rowOff>14655</xdr:rowOff>
    </xdr:from>
    <xdr:to>
      <xdr:col>51</xdr:col>
      <xdr:colOff>58617</xdr:colOff>
      <xdr:row>33</xdr:row>
      <xdr:rowOff>73270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D8F1F1D-D61A-3B6B-843F-8CE1F8F3BDB3}"/>
            </a:ext>
          </a:extLst>
        </xdr:cNvPr>
        <xdr:cNvSpPr/>
      </xdr:nvSpPr>
      <xdr:spPr>
        <a:xfrm>
          <a:off x="4403482" y="3890597"/>
          <a:ext cx="1633904" cy="5641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普通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当座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どちらか選んでください。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65942</xdr:colOff>
      <xdr:row>28</xdr:row>
      <xdr:rowOff>95250</xdr:rowOff>
    </xdr:from>
    <xdr:to>
      <xdr:col>40</xdr:col>
      <xdr:colOff>80596</xdr:colOff>
      <xdr:row>30</xdr:row>
      <xdr:rowOff>14654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F870E9D-05DD-B697-9D1E-CE9F88B38E8D}"/>
            </a:ext>
          </a:extLst>
        </xdr:cNvPr>
        <xdr:cNvCxnSpPr/>
      </xdr:nvCxnSpPr>
      <xdr:spPr>
        <a:xfrm flipH="1" flipV="1">
          <a:off x="4637942" y="3634154"/>
          <a:ext cx="131885" cy="256442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65944</xdr:colOff>
      <xdr:row>15</xdr:row>
      <xdr:rowOff>43961</xdr:rowOff>
    </xdr:from>
    <xdr:to>
      <xdr:col>23</xdr:col>
      <xdr:colOff>36635</xdr:colOff>
      <xdr:row>18</xdr:row>
      <xdr:rowOff>36634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F86911A-96EB-6139-6545-6BC2522C7309}"/>
            </a:ext>
          </a:extLst>
        </xdr:cNvPr>
        <xdr:cNvSpPr/>
      </xdr:nvSpPr>
      <xdr:spPr>
        <a:xfrm>
          <a:off x="300406" y="1861038"/>
          <a:ext cx="2432537" cy="3443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桁の数字をご入力ください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29307</xdr:colOff>
      <xdr:row>17</xdr:row>
      <xdr:rowOff>58616</xdr:rowOff>
    </xdr:from>
    <xdr:to>
      <xdr:col>30</xdr:col>
      <xdr:colOff>21981</xdr:colOff>
      <xdr:row>22</xdr:row>
      <xdr:rowOff>29308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8FB9F7A-5E3E-BE9F-B786-8F2A7086E8E2}"/>
            </a:ext>
          </a:extLst>
        </xdr:cNvPr>
        <xdr:cNvCxnSpPr/>
      </xdr:nvCxnSpPr>
      <xdr:spPr>
        <a:xfrm>
          <a:off x="2725615" y="2110154"/>
          <a:ext cx="813289" cy="556846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7328</xdr:colOff>
      <xdr:row>20</xdr:row>
      <xdr:rowOff>7327</xdr:rowOff>
    </xdr:from>
    <xdr:to>
      <xdr:col>18</xdr:col>
      <xdr:colOff>95251</xdr:colOff>
      <xdr:row>24</xdr:row>
      <xdr:rowOff>102579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413FBA7-B413-3654-1822-8BCA8621753F}"/>
            </a:ext>
          </a:extLst>
        </xdr:cNvPr>
        <xdr:cNvSpPr/>
      </xdr:nvSpPr>
      <xdr:spPr>
        <a:xfrm>
          <a:off x="124559" y="2447192"/>
          <a:ext cx="2080846" cy="67407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当社より発行された注文書を見ながらご入力ください。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109904</xdr:colOff>
      <xdr:row>24</xdr:row>
      <xdr:rowOff>109904</xdr:rowOff>
    </xdr:from>
    <xdr:to>
      <xdr:col>13</xdr:col>
      <xdr:colOff>7327</xdr:colOff>
      <xdr:row>27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CCD14342-9269-2147-2355-4F7F3593CFC9}"/>
            </a:ext>
          </a:extLst>
        </xdr:cNvPr>
        <xdr:cNvCxnSpPr/>
      </xdr:nvCxnSpPr>
      <xdr:spPr>
        <a:xfrm>
          <a:off x="1516673" y="3128596"/>
          <a:ext cx="14654" cy="33703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51289</xdr:colOff>
      <xdr:row>33</xdr:row>
      <xdr:rowOff>7329</xdr:rowOff>
    </xdr:from>
    <xdr:to>
      <xdr:col>19</xdr:col>
      <xdr:colOff>73270</xdr:colOff>
      <xdr:row>37</xdr:row>
      <xdr:rowOff>131885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D6E7F80B-D2E6-F5A2-751C-06A54F10CCDC}"/>
            </a:ext>
          </a:extLst>
        </xdr:cNvPr>
        <xdr:cNvSpPr/>
      </xdr:nvSpPr>
      <xdr:spPr>
        <a:xfrm>
          <a:off x="402981" y="4388829"/>
          <a:ext cx="1897674" cy="59347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弊社の現場担当者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に確認をして入力してください。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37</xdr:row>
      <xdr:rowOff>131885</xdr:rowOff>
    </xdr:from>
    <xdr:to>
      <xdr:col>31</xdr:col>
      <xdr:colOff>14654</xdr:colOff>
      <xdr:row>51</xdr:row>
      <xdr:rowOff>80596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A7F9369C-E34C-1A4A-7ED8-8B39F78E26CB}"/>
            </a:ext>
          </a:extLst>
        </xdr:cNvPr>
        <xdr:cNvCxnSpPr/>
      </xdr:nvCxnSpPr>
      <xdr:spPr>
        <a:xfrm>
          <a:off x="2205404" y="4982308"/>
          <a:ext cx="1443404" cy="1751134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21981</xdr:colOff>
      <xdr:row>37</xdr:row>
      <xdr:rowOff>124558</xdr:rowOff>
    </xdr:from>
    <xdr:to>
      <xdr:col>31</xdr:col>
      <xdr:colOff>80596</xdr:colOff>
      <xdr:row>54</xdr:row>
      <xdr:rowOff>102577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49E3AFDE-1851-CE2E-BD90-232D8551DA10}"/>
            </a:ext>
          </a:extLst>
        </xdr:cNvPr>
        <xdr:cNvCxnSpPr/>
      </xdr:nvCxnSpPr>
      <xdr:spPr>
        <a:xfrm>
          <a:off x="1897673" y="4974981"/>
          <a:ext cx="1817077" cy="2132134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0776-C58F-4BF1-AEB2-230DD58CD196}">
  <sheetPr>
    <tabColor rgb="FF92D050"/>
  </sheetPr>
  <dimension ref="A1:CY241"/>
  <sheetViews>
    <sheetView tabSelected="1" view="pageBreakPreview" zoomScale="200" zoomScaleNormal="200" zoomScaleSheetLayoutView="200" workbookViewId="0">
      <selection activeCell="O4" sqref="O4"/>
    </sheetView>
  </sheetViews>
  <sheetFormatPr defaultColWidth="1.5" defaultRowHeight="9" customHeight="1" x14ac:dyDescent="0.4"/>
  <cols>
    <col min="1" max="34" width="1.5" style="1"/>
    <col min="35" max="39" width="1.5" style="1" customWidth="1"/>
    <col min="40" max="16384" width="1.5" style="1"/>
  </cols>
  <sheetData>
    <row r="1" spans="1:103" ht="9" customHeight="1" x14ac:dyDescent="0.4">
      <c r="B1" s="35" t="s">
        <v>0</v>
      </c>
      <c r="C1" s="36"/>
      <c r="D1" s="36"/>
      <c r="E1" s="36"/>
      <c r="F1" s="36"/>
      <c r="G1" s="36"/>
      <c r="H1" s="36"/>
      <c r="I1" s="36"/>
      <c r="J1" s="37"/>
    </row>
    <row r="2" spans="1:103" ht="9" customHeight="1" x14ac:dyDescent="0.4">
      <c r="B2" s="41"/>
      <c r="C2" s="42"/>
      <c r="D2" s="42"/>
      <c r="E2" s="42"/>
      <c r="F2" s="42"/>
      <c r="G2" s="42"/>
      <c r="H2" s="42"/>
      <c r="I2" s="42"/>
      <c r="J2" s="43"/>
      <c r="AJ2" s="44" t="s">
        <v>1</v>
      </c>
      <c r="AK2" s="44"/>
      <c r="AL2" s="44"/>
      <c r="AM2" s="44"/>
      <c r="AN2" s="45" t="s">
        <v>2</v>
      </c>
      <c r="AO2" s="46"/>
      <c r="AP2" s="46"/>
      <c r="AQ2" s="47"/>
      <c r="AR2" s="45"/>
      <c r="AS2" s="46"/>
      <c r="AT2" s="46"/>
      <c r="AU2" s="47"/>
      <c r="AV2" s="44" t="s">
        <v>3</v>
      </c>
      <c r="AW2" s="44"/>
      <c r="AX2" s="44"/>
      <c r="AY2" s="44"/>
    </row>
    <row r="3" spans="1:103" ht="9" customHeight="1" x14ac:dyDescent="0.4">
      <c r="AJ3" s="48"/>
      <c r="AK3" s="49"/>
      <c r="AL3" s="49"/>
      <c r="AM3" s="50"/>
      <c r="AN3" s="48"/>
      <c r="AO3" s="49"/>
      <c r="AP3" s="49"/>
      <c r="AQ3" s="57"/>
      <c r="AR3" s="48"/>
      <c r="AS3" s="49"/>
      <c r="AT3" s="49"/>
      <c r="AU3" s="57"/>
      <c r="AV3" s="60"/>
      <c r="AW3" s="49"/>
      <c r="AX3" s="49"/>
      <c r="AY3" s="57"/>
    </row>
    <row r="4" spans="1:103" ht="9" customHeight="1" x14ac:dyDescent="0.4">
      <c r="AJ4" s="51"/>
      <c r="AK4" s="52"/>
      <c r="AL4" s="52"/>
      <c r="AM4" s="53"/>
      <c r="AN4" s="51"/>
      <c r="AO4" s="52"/>
      <c r="AP4" s="52"/>
      <c r="AQ4" s="58"/>
      <c r="AR4" s="51"/>
      <c r="AS4" s="52"/>
      <c r="AT4" s="52"/>
      <c r="AU4" s="58"/>
      <c r="AV4" s="61"/>
      <c r="AW4" s="52"/>
      <c r="AX4" s="52"/>
      <c r="AY4" s="58"/>
    </row>
    <row r="5" spans="1:103" ht="9" customHeight="1" x14ac:dyDescent="0.4">
      <c r="AJ5" s="51"/>
      <c r="AK5" s="52"/>
      <c r="AL5" s="52"/>
      <c r="AM5" s="53"/>
      <c r="AN5" s="51"/>
      <c r="AO5" s="52"/>
      <c r="AP5" s="52"/>
      <c r="AQ5" s="58"/>
      <c r="AR5" s="51"/>
      <c r="AS5" s="52"/>
      <c r="AT5" s="52"/>
      <c r="AU5" s="58"/>
      <c r="AV5" s="61"/>
      <c r="AW5" s="52"/>
      <c r="AX5" s="52"/>
      <c r="AY5" s="58"/>
    </row>
    <row r="6" spans="1:103" ht="9" customHeight="1" x14ac:dyDescent="0.4">
      <c r="AJ6" s="54"/>
      <c r="AK6" s="55"/>
      <c r="AL6" s="55"/>
      <c r="AM6" s="56"/>
      <c r="AN6" s="54"/>
      <c r="AO6" s="55"/>
      <c r="AP6" s="55"/>
      <c r="AQ6" s="59"/>
      <c r="AR6" s="54"/>
      <c r="AS6" s="55"/>
      <c r="AT6" s="55"/>
      <c r="AU6" s="59"/>
      <c r="AV6" s="62"/>
      <c r="AW6" s="55"/>
      <c r="AX6" s="55"/>
      <c r="AY6" s="59"/>
    </row>
    <row r="7" spans="1:103" ht="11.25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71" t="s">
        <v>4</v>
      </c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103" ht="11.2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103" ht="9" customHeight="1" x14ac:dyDescent="0.4">
      <c r="K9" s="63" t="s">
        <v>5</v>
      </c>
      <c r="L9" s="63"/>
      <c r="M9" s="39" t="s">
        <v>6</v>
      </c>
      <c r="N9" s="39"/>
      <c r="O9" s="39"/>
      <c r="P9" s="64"/>
      <c r="Q9" s="64"/>
      <c r="R9" s="39" t="s">
        <v>7</v>
      </c>
      <c r="S9" s="39"/>
      <c r="T9" s="64"/>
      <c r="U9" s="64"/>
      <c r="V9" s="64"/>
      <c r="W9" s="39" t="s">
        <v>8</v>
      </c>
      <c r="X9" s="39"/>
      <c r="Y9" s="39" t="s">
        <v>9</v>
      </c>
      <c r="Z9" s="39"/>
      <c r="AA9" s="39"/>
      <c r="AB9" s="39"/>
      <c r="AC9" s="39"/>
      <c r="AD9" s="39" t="s">
        <v>10</v>
      </c>
      <c r="AE9" s="39"/>
      <c r="AF9" s="64"/>
      <c r="AG9" s="64"/>
      <c r="AH9" s="64"/>
      <c r="AI9" s="39" t="s">
        <v>11</v>
      </c>
      <c r="AJ9" s="39"/>
      <c r="AK9" s="39"/>
      <c r="AL9" s="68" t="s">
        <v>12</v>
      </c>
      <c r="AM9" s="68"/>
    </row>
    <row r="10" spans="1:103" ht="9" customHeight="1" x14ac:dyDescent="0.4">
      <c r="K10" s="63"/>
      <c r="L10" s="63"/>
      <c r="M10" s="39"/>
      <c r="N10" s="39"/>
      <c r="O10" s="39"/>
      <c r="P10" s="64"/>
      <c r="Q10" s="64"/>
      <c r="R10" s="39"/>
      <c r="S10" s="39"/>
      <c r="T10" s="64"/>
      <c r="U10" s="64"/>
      <c r="V10" s="64"/>
      <c r="W10" s="39"/>
      <c r="X10" s="39"/>
      <c r="Y10" s="39"/>
      <c r="Z10" s="39"/>
      <c r="AA10" s="39"/>
      <c r="AB10" s="39"/>
      <c r="AC10" s="39"/>
      <c r="AD10" s="39"/>
      <c r="AE10" s="39"/>
      <c r="AF10" s="64"/>
      <c r="AG10" s="64"/>
      <c r="AH10" s="64"/>
      <c r="AI10" s="39"/>
      <c r="AJ10" s="39"/>
      <c r="AK10" s="39"/>
      <c r="AL10" s="68"/>
      <c r="AM10" s="68"/>
    </row>
    <row r="11" spans="1:103" ht="9" customHeight="1" x14ac:dyDescent="0.4">
      <c r="Z11" s="39" t="s">
        <v>6</v>
      </c>
      <c r="AA11" s="39"/>
      <c r="AB11" s="39"/>
      <c r="AC11" s="64"/>
      <c r="AD11" s="64"/>
      <c r="AE11" s="39" t="s">
        <v>7</v>
      </c>
      <c r="AF11" s="39"/>
      <c r="AG11" s="64"/>
      <c r="AH11" s="64"/>
      <c r="AI11" s="64"/>
      <c r="AJ11" s="39" t="s">
        <v>8</v>
      </c>
      <c r="AK11" s="39"/>
      <c r="AL11" s="64"/>
      <c r="AM11" s="64"/>
      <c r="AN11" s="39" t="s">
        <v>13</v>
      </c>
      <c r="AO11" s="39"/>
    </row>
    <row r="12" spans="1:103" ht="9" customHeight="1" x14ac:dyDescent="0.4">
      <c r="Z12" s="39"/>
      <c r="AA12" s="39"/>
      <c r="AB12" s="39"/>
      <c r="AC12" s="64"/>
      <c r="AD12" s="64"/>
      <c r="AE12" s="39"/>
      <c r="AF12" s="39"/>
      <c r="AG12" s="64"/>
      <c r="AH12" s="64"/>
      <c r="AI12" s="64"/>
      <c r="AJ12" s="39"/>
      <c r="AK12" s="39"/>
      <c r="AL12" s="64"/>
      <c r="AM12" s="64"/>
      <c r="AN12" s="39"/>
      <c r="AO12" s="39"/>
    </row>
    <row r="13" spans="1:103" ht="9" customHeight="1" x14ac:dyDescent="0.4">
      <c r="D13" s="65" t="s">
        <v>14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103" ht="9" customHeight="1" x14ac:dyDescent="0.4"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Z14" s="66" t="s">
        <v>15</v>
      </c>
      <c r="AA14" s="66"/>
      <c r="AB14" s="66"/>
      <c r="AC14" s="66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</row>
    <row r="15" spans="1:103" ht="9" customHeight="1" x14ac:dyDescent="0.4"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Z15" s="66"/>
      <c r="AA15" s="66"/>
      <c r="AB15" s="66"/>
      <c r="AC15" s="66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</row>
    <row r="16" spans="1:103" ht="9" customHeight="1" x14ac:dyDescent="0.4">
      <c r="Z16" s="66" t="s">
        <v>16</v>
      </c>
      <c r="AA16" s="66"/>
      <c r="AB16" s="66"/>
      <c r="AC16" s="66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D16" s="69" t="s">
        <v>17</v>
      </c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4:103" ht="9" customHeight="1" x14ac:dyDescent="0.4">
      <c r="Z17" s="66"/>
      <c r="AA17" s="66"/>
      <c r="AB17" s="66"/>
      <c r="AC17" s="66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4:103" ht="9" customHeight="1" x14ac:dyDescent="0.4">
      <c r="Z18" s="66"/>
      <c r="AA18" s="66"/>
      <c r="AB18" s="66"/>
      <c r="AC18" s="66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4:103" ht="9" customHeight="1" x14ac:dyDescent="0.4">
      <c r="Z19" s="23"/>
      <c r="AA19" s="23"/>
      <c r="AB19" s="23"/>
      <c r="AC19" s="23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4:103" ht="9" customHeight="1" x14ac:dyDescent="0.4">
      <c r="Z20" s="66" t="s">
        <v>80</v>
      </c>
      <c r="AA20" s="66"/>
      <c r="AB20" s="66"/>
      <c r="AC20" s="66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4:103" ht="9" customHeight="1" x14ac:dyDescent="0.4">
      <c r="Z21" s="66"/>
      <c r="AA21" s="66"/>
      <c r="AB21" s="66"/>
      <c r="AC21" s="66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4:103" ht="9" customHeight="1" x14ac:dyDescent="0.4">
      <c r="Z22" s="71" t="s">
        <v>18</v>
      </c>
      <c r="AA22" s="71"/>
      <c r="AB22" s="71"/>
      <c r="AC22" s="71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</row>
    <row r="23" spans="4:103" ht="9" customHeight="1" x14ac:dyDescent="0.4">
      <c r="Z23" s="71"/>
      <c r="AA23" s="71"/>
      <c r="AB23" s="71"/>
      <c r="AC23" s="71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</row>
    <row r="24" spans="4:103" ht="9" customHeight="1" x14ac:dyDescent="0.4">
      <c r="AA24" s="72" t="s">
        <v>19</v>
      </c>
      <c r="AB24" s="73"/>
      <c r="AC24" s="78"/>
      <c r="AD24" s="79"/>
      <c r="AE24" s="79"/>
      <c r="AF24" s="79"/>
      <c r="AG24" s="79"/>
      <c r="AH24" s="79"/>
      <c r="AI24" s="79"/>
      <c r="AJ24" s="79"/>
      <c r="AK24" s="83" t="s">
        <v>83</v>
      </c>
      <c r="AL24" s="83"/>
      <c r="AM24" s="83"/>
      <c r="AN24" s="79"/>
      <c r="AO24" s="79"/>
      <c r="AP24" s="79"/>
      <c r="AQ24" s="79"/>
      <c r="AR24" s="79"/>
      <c r="AS24" s="79"/>
      <c r="AT24" s="79"/>
      <c r="AU24" s="133" t="s">
        <v>83</v>
      </c>
      <c r="AV24" s="133"/>
      <c r="AW24" s="133"/>
      <c r="AX24" s="133"/>
      <c r="AY24" s="133"/>
      <c r="AZ24" s="134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4:103" ht="9" customHeight="1" x14ac:dyDescent="0.4">
      <c r="AA25" s="74"/>
      <c r="AB25" s="75"/>
      <c r="AC25" s="80"/>
      <c r="AD25" s="81"/>
      <c r="AE25" s="81"/>
      <c r="AF25" s="81"/>
      <c r="AG25" s="81"/>
      <c r="AH25" s="81"/>
      <c r="AI25" s="82"/>
      <c r="AJ25" s="82"/>
      <c r="AK25" s="84"/>
      <c r="AL25" s="84"/>
      <c r="AM25" s="84"/>
      <c r="AN25" s="82"/>
      <c r="AO25" s="82"/>
      <c r="AP25" s="82"/>
      <c r="AQ25" s="82"/>
      <c r="AR25" s="82"/>
      <c r="AS25" s="82"/>
      <c r="AT25" s="82"/>
      <c r="AU25" s="135"/>
      <c r="AV25" s="135"/>
      <c r="AW25" s="135"/>
      <c r="AX25" s="135"/>
      <c r="AY25" s="135"/>
      <c r="AZ25" s="136"/>
    </row>
    <row r="26" spans="4:103" ht="9" customHeight="1" x14ac:dyDescent="0.4">
      <c r="AA26" s="74"/>
      <c r="AB26" s="75"/>
      <c r="AC26" s="89" t="s">
        <v>20</v>
      </c>
      <c r="AD26" s="90"/>
      <c r="AE26" s="90"/>
      <c r="AF26" s="90"/>
      <c r="AG26" s="90"/>
      <c r="AH26" s="90"/>
      <c r="AI26" s="91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6"/>
    </row>
    <row r="27" spans="4:103" ht="9" customHeight="1" x14ac:dyDescent="0.4">
      <c r="AA27" s="74"/>
      <c r="AB27" s="75"/>
      <c r="AC27" s="92"/>
      <c r="AD27" s="84"/>
      <c r="AE27" s="84"/>
      <c r="AF27" s="84"/>
      <c r="AG27" s="84"/>
      <c r="AH27" s="84"/>
      <c r="AI27" s="93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8"/>
    </row>
    <row r="28" spans="4:103" ht="9" customHeight="1" x14ac:dyDescent="0.4">
      <c r="D28" s="112" t="s">
        <v>21</v>
      </c>
      <c r="E28" s="112"/>
      <c r="F28" s="112"/>
      <c r="G28" s="112"/>
      <c r="H28" s="112"/>
      <c r="I28" s="112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Z28" s="3"/>
      <c r="AA28" s="74"/>
      <c r="AB28" s="75"/>
      <c r="AC28" s="89" t="s">
        <v>22</v>
      </c>
      <c r="AD28" s="90"/>
      <c r="AE28" s="90"/>
      <c r="AF28" s="90"/>
      <c r="AG28" s="90"/>
      <c r="AH28" s="90"/>
      <c r="AI28" s="91"/>
      <c r="AJ28" s="103" t="s">
        <v>82</v>
      </c>
      <c r="AK28" s="104"/>
      <c r="AL28" s="104"/>
      <c r="AM28" s="104"/>
      <c r="AN28" s="104"/>
      <c r="AO28" s="104"/>
      <c r="AP28" s="104"/>
      <c r="AQ28" s="97"/>
      <c r="AR28" s="98"/>
      <c r="AS28" s="98"/>
      <c r="AT28" s="98"/>
      <c r="AU28" s="98"/>
      <c r="AV28" s="98"/>
      <c r="AW28" s="98"/>
      <c r="AX28" s="98"/>
      <c r="AY28" s="98"/>
      <c r="AZ28" s="99"/>
    </row>
    <row r="29" spans="4:103" ht="13.5" customHeight="1" x14ac:dyDescent="0.4">
      <c r="D29" s="108"/>
      <c r="E29" s="108"/>
      <c r="F29" s="108"/>
      <c r="G29" s="108"/>
      <c r="H29" s="108"/>
      <c r="I29" s="10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Z29" s="3"/>
      <c r="AA29" s="76"/>
      <c r="AB29" s="77"/>
      <c r="AC29" s="94"/>
      <c r="AD29" s="95"/>
      <c r="AE29" s="95"/>
      <c r="AF29" s="95"/>
      <c r="AG29" s="95"/>
      <c r="AH29" s="95"/>
      <c r="AI29" s="96"/>
      <c r="AJ29" s="105"/>
      <c r="AK29" s="106"/>
      <c r="AL29" s="106"/>
      <c r="AM29" s="106"/>
      <c r="AN29" s="106"/>
      <c r="AO29" s="106"/>
      <c r="AP29" s="106"/>
      <c r="AQ29" s="100"/>
      <c r="AR29" s="101"/>
      <c r="AS29" s="101"/>
      <c r="AT29" s="101"/>
      <c r="AU29" s="101"/>
      <c r="AV29" s="101"/>
      <c r="AW29" s="101"/>
      <c r="AX29" s="101"/>
      <c r="AY29" s="101"/>
      <c r="AZ29" s="102"/>
    </row>
    <row r="30" spans="4:103" ht="13.5" customHeight="1" x14ac:dyDescent="0.4">
      <c r="D30" s="107" t="s">
        <v>23</v>
      </c>
      <c r="E30" s="107"/>
      <c r="F30" s="107"/>
      <c r="G30" s="107"/>
      <c r="H30" s="107"/>
      <c r="I30" s="107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0"/>
      <c r="W30" s="110"/>
      <c r="X30" s="110"/>
      <c r="Y30" s="110"/>
      <c r="Z30" s="110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</row>
    <row r="31" spans="4:103" ht="13.5" customHeight="1" x14ac:dyDescent="0.4">
      <c r="D31" s="108"/>
      <c r="E31" s="108"/>
      <c r="F31" s="108"/>
      <c r="G31" s="108"/>
      <c r="H31" s="108"/>
      <c r="I31" s="108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</row>
    <row r="32" spans="4:103" ht="13.5" customHeight="1" x14ac:dyDescent="0.4">
      <c r="D32" s="112" t="s">
        <v>24</v>
      </c>
      <c r="E32" s="112"/>
      <c r="F32" s="112"/>
      <c r="G32" s="112"/>
      <c r="H32" s="112"/>
      <c r="I32" s="112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</row>
    <row r="33" spans="2:52" ht="13.5" customHeight="1" x14ac:dyDescent="0.4">
      <c r="D33" s="108"/>
      <c r="E33" s="108"/>
      <c r="F33" s="108"/>
      <c r="G33" s="108"/>
      <c r="H33" s="108"/>
      <c r="I33" s="108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</row>
    <row r="36" spans="2:52" ht="9" customHeight="1" x14ac:dyDescent="0.4">
      <c r="D36" s="68" t="s">
        <v>72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131" t="s">
        <v>71</v>
      </c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</row>
    <row r="37" spans="2:52" ht="9" customHeight="1" x14ac:dyDescent="0.4"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</row>
    <row r="38" spans="2:52" ht="11.25" customHeight="1" x14ac:dyDescent="0.4">
      <c r="B38"/>
      <c r="C38" s="18"/>
      <c r="D38" s="35" t="s">
        <v>74</v>
      </c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122" t="str">
        <f>T60</f>
        <v/>
      </c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4"/>
      <c r="AN38" s="113" t="str">
        <f>AF63</f>
        <v/>
      </c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5"/>
    </row>
    <row r="39" spans="2:52" ht="11.25" customHeight="1" x14ac:dyDescent="0.4">
      <c r="B39"/>
      <c r="C3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125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7"/>
      <c r="AN39" s="116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8"/>
    </row>
    <row r="40" spans="2:52" ht="11.25" customHeight="1" x14ac:dyDescent="0.4">
      <c r="B40"/>
      <c r="C40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3"/>
      <c r="O40" s="128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30"/>
      <c r="AN40" s="119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1"/>
    </row>
    <row r="41" spans="2:52" ht="15" customHeight="1" x14ac:dyDescent="0.4"/>
    <row r="42" spans="2:52" ht="9" customHeight="1" x14ac:dyDescent="0.4">
      <c r="H42" s="35" t="s">
        <v>26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  <c r="T42" s="151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3"/>
      <c r="AS42" s="5"/>
      <c r="AT42" s="5"/>
      <c r="AU42" s="5"/>
      <c r="AV42" s="4"/>
      <c r="AW42" s="4"/>
      <c r="AX42" s="4"/>
      <c r="AY42" s="4"/>
    </row>
    <row r="43" spans="2:52" ht="9" customHeight="1" x14ac:dyDescent="0.4"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154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6"/>
      <c r="AS43" s="5"/>
      <c r="AT43" s="5"/>
      <c r="AU43" s="5"/>
      <c r="AV43" s="4"/>
      <c r="AW43" s="4"/>
      <c r="AX43" s="4"/>
      <c r="AY43" s="4"/>
    </row>
    <row r="44" spans="2:52" ht="9" customHeight="1" x14ac:dyDescent="0.4"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157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9"/>
      <c r="AS44" s="5"/>
      <c r="AT44" s="5"/>
      <c r="AU44" s="5"/>
      <c r="AV44" s="4"/>
      <c r="AW44" s="4"/>
      <c r="AX44" s="4"/>
      <c r="AY44" s="4"/>
    </row>
    <row r="45" spans="2:52" ht="9" customHeight="1" x14ac:dyDescent="0.4">
      <c r="H45" s="35" t="s">
        <v>27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T45" s="151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3"/>
      <c r="AS45" s="5"/>
      <c r="AT45" s="5"/>
      <c r="AU45" s="5"/>
      <c r="AV45" s="4"/>
      <c r="AW45" s="4"/>
      <c r="AX45" s="4"/>
      <c r="AY45" s="4"/>
    </row>
    <row r="46" spans="2:52" ht="9" customHeight="1" x14ac:dyDescent="0.4"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154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6"/>
      <c r="AS46" s="5"/>
      <c r="AT46" s="5"/>
      <c r="AU46" s="5"/>
      <c r="AV46" s="4"/>
      <c r="AW46" s="4"/>
      <c r="AX46" s="4"/>
      <c r="AY46" s="4"/>
    </row>
    <row r="47" spans="2:52" ht="9" customHeight="1" x14ac:dyDescent="0.4">
      <c r="H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157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9"/>
      <c r="AS47" s="5"/>
      <c r="AT47" s="5"/>
      <c r="AU47" s="5"/>
      <c r="AV47" s="4"/>
      <c r="AW47" s="4"/>
      <c r="AX47" s="4"/>
      <c r="AY47" s="4"/>
    </row>
    <row r="48" spans="2:52" ht="9" customHeight="1" x14ac:dyDescent="0.4">
      <c r="H48" s="35" t="s">
        <v>28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  <c r="T48" s="139" t="str">
        <f>IF(T42="","",T42+T45)</f>
        <v/>
      </c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1"/>
      <c r="AS48" s="5"/>
      <c r="AT48" s="5"/>
      <c r="AU48" s="5"/>
      <c r="AV48" s="4"/>
      <c r="AW48" s="4"/>
      <c r="AX48" s="4"/>
      <c r="AY48" s="4"/>
    </row>
    <row r="49" spans="8:97" ht="9" customHeight="1" x14ac:dyDescent="0.4">
      <c r="H49" s="38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  <c r="T49" s="142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4"/>
      <c r="AS49" s="5"/>
      <c r="AT49" s="5"/>
      <c r="AU49" s="5"/>
      <c r="AV49" s="4"/>
      <c r="AW49" s="4"/>
      <c r="AX49" s="4"/>
      <c r="AY49" s="4"/>
    </row>
    <row r="50" spans="8:97" ht="9" customHeight="1" x14ac:dyDescent="0.4">
      <c r="H50" s="4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145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7"/>
      <c r="AS50" s="5"/>
      <c r="AT50" s="5"/>
      <c r="AU50" s="5"/>
      <c r="AV50" s="4"/>
      <c r="AW50" s="4"/>
      <c r="AX50" s="4"/>
      <c r="AY50" s="4"/>
    </row>
    <row r="51" spans="8:97" ht="9" customHeight="1" x14ac:dyDescent="0.4">
      <c r="H51" s="35" t="s">
        <v>29</v>
      </c>
      <c r="I51" s="36"/>
      <c r="J51" s="36"/>
      <c r="K51" s="36"/>
      <c r="L51" s="36"/>
      <c r="M51" s="148" t="str">
        <f>IF(T48="","",T51/T48*100)</f>
        <v/>
      </c>
      <c r="N51" s="148"/>
      <c r="O51" s="148"/>
      <c r="P51" s="148"/>
      <c r="Q51" s="36" t="s">
        <v>30</v>
      </c>
      <c r="R51" s="36"/>
      <c r="S51" s="37"/>
      <c r="T51" s="151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3"/>
      <c r="AS51" s="5"/>
      <c r="AT51" s="5"/>
      <c r="AU51" s="5"/>
      <c r="AV51" s="4"/>
      <c r="AW51" s="4"/>
      <c r="AX51" s="4"/>
      <c r="AY51" s="4"/>
    </row>
    <row r="52" spans="8:97" ht="9" customHeight="1" x14ac:dyDescent="0.4">
      <c r="H52" s="38"/>
      <c r="I52" s="39"/>
      <c r="J52" s="39"/>
      <c r="K52" s="39"/>
      <c r="L52" s="39"/>
      <c r="M52" s="149"/>
      <c r="N52" s="149"/>
      <c r="O52" s="149"/>
      <c r="P52" s="149"/>
      <c r="Q52" s="39"/>
      <c r="R52" s="39"/>
      <c r="S52" s="40"/>
      <c r="T52" s="154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6"/>
      <c r="AS52" s="5"/>
      <c r="AT52" s="5"/>
      <c r="AU52" s="5"/>
      <c r="AV52" s="4"/>
      <c r="AW52" s="4"/>
      <c r="AX52" s="4"/>
      <c r="AY52" s="4"/>
    </row>
    <row r="53" spans="8:97" ht="9" customHeight="1" x14ac:dyDescent="0.4">
      <c r="H53" s="41"/>
      <c r="I53" s="42"/>
      <c r="J53" s="42"/>
      <c r="K53" s="42"/>
      <c r="L53" s="42"/>
      <c r="M53" s="150"/>
      <c r="N53" s="150"/>
      <c r="O53" s="150"/>
      <c r="P53" s="150"/>
      <c r="Q53" s="42"/>
      <c r="R53" s="42"/>
      <c r="S53" s="43"/>
      <c r="T53" s="157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9"/>
      <c r="AS53" s="5"/>
      <c r="AT53" s="5"/>
      <c r="AU53" s="5"/>
      <c r="AV53" s="4"/>
      <c r="AW53" s="4"/>
      <c r="AX53" s="4"/>
      <c r="AY53" s="4"/>
    </row>
    <row r="54" spans="8:97" ht="9" customHeight="1" x14ac:dyDescent="0.4">
      <c r="H54" s="173" t="s">
        <v>31</v>
      </c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5"/>
      <c r="T54" s="151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3"/>
      <c r="AS54" s="5"/>
      <c r="AT54" s="5"/>
      <c r="AU54" s="5"/>
      <c r="AV54" s="4"/>
      <c r="AW54" s="4"/>
      <c r="AX54" s="4"/>
      <c r="AY54" s="4"/>
      <c r="BB54" s="182" t="s">
        <v>32</v>
      </c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</row>
    <row r="55" spans="8:97" ht="9" customHeight="1" x14ac:dyDescent="0.4">
      <c r="H55" s="176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8"/>
      <c r="T55" s="154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6"/>
      <c r="AS55" s="5"/>
      <c r="AT55" s="5"/>
      <c r="AU55" s="5"/>
      <c r="AV55" s="4"/>
      <c r="AW55" s="4"/>
      <c r="AX55" s="4"/>
      <c r="AY55" s="4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</row>
    <row r="56" spans="8:97" ht="9" customHeight="1" x14ac:dyDescent="0.4">
      <c r="H56" s="179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1"/>
      <c r="T56" s="157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9"/>
      <c r="AS56" s="5"/>
      <c r="AT56" s="5"/>
      <c r="AU56" s="5"/>
      <c r="AV56" s="4"/>
      <c r="AW56" s="4"/>
      <c r="AX56" s="4"/>
      <c r="AY56" s="4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</row>
    <row r="57" spans="8:97" ht="9" customHeight="1" x14ac:dyDescent="0.4">
      <c r="H57" s="35" t="s">
        <v>33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151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3"/>
      <c r="AS57" s="5"/>
      <c r="AT57" s="5"/>
      <c r="AU57" s="5"/>
      <c r="AV57" s="4"/>
      <c r="AW57" s="4"/>
      <c r="AX57" s="4"/>
      <c r="AY57" s="4"/>
    </row>
    <row r="58" spans="8:97" ht="9" customHeight="1" x14ac:dyDescent="0.4">
      <c r="H58" s="38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154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6"/>
      <c r="AS58" s="5"/>
      <c r="AT58" s="5"/>
      <c r="AU58" s="5"/>
      <c r="AV58" s="4"/>
      <c r="AW58" s="4"/>
      <c r="AX58" s="4"/>
      <c r="AY58" s="4"/>
    </row>
    <row r="59" spans="8:97" ht="9" customHeight="1" x14ac:dyDescent="0.4"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157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9"/>
      <c r="AS59" s="5"/>
      <c r="AT59" s="5"/>
      <c r="AU59" s="5"/>
      <c r="AV59" s="4"/>
      <c r="AW59" s="4"/>
      <c r="AX59" s="4"/>
      <c r="AY59" s="4"/>
    </row>
    <row r="60" spans="8:97" ht="9" customHeight="1" x14ac:dyDescent="0.4">
      <c r="H60" s="160" t="s">
        <v>75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7"/>
      <c r="T60" s="161" t="str">
        <f>IF(T57="","",T54-T57)</f>
        <v/>
      </c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3"/>
      <c r="AS60" s="5"/>
      <c r="AT60" s="5"/>
      <c r="AU60" s="5"/>
      <c r="AV60" s="4"/>
      <c r="AW60" s="4"/>
      <c r="AX60" s="4"/>
      <c r="AY60" s="4"/>
    </row>
    <row r="61" spans="8:97" ht="9" customHeight="1" x14ac:dyDescent="0.4">
      <c r="H61" s="38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40"/>
      <c r="T61" s="164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6"/>
      <c r="AS61" s="5"/>
      <c r="AT61" s="5"/>
      <c r="AU61" s="5"/>
      <c r="AV61" s="4"/>
      <c r="AW61" s="4"/>
      <c r="AX61" s="4"/>
      <c r="AY61" s="4"/>
    </row>
    <row r="62" spans="8:97" ht="9" customHeight="1" x14ac:dyDescent="0.4">
      <c r="H62" s="38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40"/>
      <c r="T62" s="167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9"/>
      <c r="AS62" s="5"/>
      <c r="AT62" s="5"/>
      <c r="AU62" s="5"/>
      <c r="AV62" s="4"/>
      <c r="AW62" s="4"/>
      <c r="AX62" s="4"/>
      <c r="AY62" s="4"/>
    </row>
    <row r="63" spans="8:97" ht="15.75" customHeight="1" x14ac:dyDescent="0.4">
      <c r="H63" s="41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3"/>
      <c r="T63" s="6" t="s">
        <v>35</v>
      </c>
      <c r="AB63" s="7"/>
      <c r="AC63" s="7"/>
      <c r="AD63" s="7"/>
      <c r="AE63" s="7"/>
      <c r="AF63" s="170" t="str">
        <f>IF(T60="","",T60/110*10)</f>
        <v/>
      </c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1"/>
      <c r="AS63" s="172"/>
      <c r="AT63" s="172"/>
      <c r="AU63" s="172"/>
      <c r="AW63" s="7"/>
      <c r="AX63" s="7"/>
      <c r="AY63" s="7"/>
    </row>
    <row r="64" spans="8:97" ht="9" customHeight="1" x14ac:dyDescent="0.4">
      <c r="H64" s="35" t="s">
        <v>36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7"/>
      <c r="T64" s="161" t="str">
        <f>IF(T60="","",T48-(T60+T57))</f>
        <v/>
      </c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3"/>
      <c r="AS64" s="5"/>
      <c r="AT64" s="5"/>
      <c r="AU64" s="5"/>
      <c r="AV64" s="4"/>
      <c r="AW64" s="4"/>
      <c r="AX64" s="4"/>
      <c r="AY64" s="4"/>
    </row>
    <row r="65" spans="2:52" ht="9" customHeight="1" x14ac:dyDescent="0.4">
      <c r="H65" s="38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40"/>
      <c r="T65" s="164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6"/>
      <c r="AS65" s="5"/>
      <c r="AT65" s="5"/>
      <c r="AU65" s="5"/>
      <c r="AV65" s="4"/>
      <c r="AW65" s="4"/>
      <c r="AX65" s="4"/>
      <c r="AY65" s="4"/>
    </row>
    <row r="66" spans="2:52" ht="9" customHeight="1" x14ac:dyDescent="0.4">
      <c r="H66" s="4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3"/>
      <c r="T66" s="167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9"/>
      <c r="AS66" s="5"/>
      <c r="AT66" s="5"/>
      <c r="AU66" s="5"/>
      <c r="AV66" s="4"/>
      <c r="AW66" s="4"/>
      <c r="AX66" s="4"/>
      <c r="AY66" s="4"/>
    </row>
    <row r="67" spans="2:52" ht="9" customHeight="1" x14ac:dyDescent="0.4"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5"/>
      <c r="AT67" s="5"/>
      <c r="AU67" s="5"/>
      <c r="AV67" s="4"/>
      <c r="AW67" s="4"/>
      <c r="AX67" s="4"/>
      <c r="AY67" s="4"/>
    </row>
    <row r="68" spans="2:52" ht="9" customHeight="1" thickBot="1" x14ac:dyDescent="0.4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ht="9" customHeight="1" thickTop="1" x14ac:dyDescent="0.4">
      <c r="AZ69" s="10"/>
    </row>
    <row r="70" spans="2:52" ht="9" customHeight="1" x14ac:dyDescent="0.4">
      <c r="C70" s="183" t="s">
        <v>37</v>
      </c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</row>
    <row r="71" spans="2:52" ht="9" customHeight="1" x14ac:dyDescent="0.4"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</row>
    <row r="73" spans="2:52" ht="7.5" customHeight="1" x14ac:dyDescent="0.4">
      <c r="C73" s="35" t="s">
        <v>38</v>
      </c>
      <c r="D73" s="36"/>
      <c r="E73" s="36"/>
      <c r="F73" s="36"/>
      <c r="G73" s="36"/>
      <c r="H73" s="36"/>
      <c r="I73" s="36"/>
      <c r="J73" s="36"/>
      <c r="K73" s="37"/>
      <c r="L73" s="36"/>
      <c r="M73" s="36"/>
      <c r="N73" s="36"/>
      <c r="O73" s="36"/>
      <c r="P73" s="184"/>
      <c r="Q73" s="36"/>
      <c r="R73" s="36"/>
      <c r="S73" s="185"/>
      <c r="T73" s="36"/>
      <c r="U73" s="36"/>
      <c r="V73" s="36"/>
      <c r="W73" s="37"/>
      <c r="X73" s="35" t="s">
        <v>39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7"/>
      <c r="AN73" s="35" t="s">
        <v>40</v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7"/>
    </row>
    <row r="74" spans="2:52" ht="7.5" customHeight="1" x14ac:dyDescent="0.4">
      <c r="C74" s="38"/>
      <c r="D74" s="39"/>
      <c r="E74" s="39"/>
      <c r="F74" s="39"/>
      <c r="G74" s="39"/>
      <c r="H74" s="39"/>
      <c r="I74" s="39"/>
      <c r="J74" s="39"/>
      <c r="K74" s="40"/>
      <c r="L74" s="39"/>
      <c r="M74" s="39"/>
      <c r="N74" s="39"/>
      <c r="O74" s="39"/>
      <c r="P74" s="186"/>
      <c r="Q74" s="39"/>
      <c r="R74" s="39"/>
      <c r="S74" s="187"/>
      <c r="T74" s="39"/>
      <c r="U74" s="39"/>
      <c r="V74" s="39"/>
      <c r="W74" s="40"/>
      <c r="X74" s="38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40"/>
      <c r="AN74" s="38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40"/>
    </row>
    <row r="75" spans="2:52" ht="7.5" customHeight="1" x14ac:dyDescent="0.4">
      <c r="C75" s="38"/>
      <c r="D75" s="39"/>
      <c r="E75" s="39"/>
      <c r="F75" s="39"/>
      <c r="G75" s="39"/>
      <c r="H75" s="39"/>
      <c r="I75" s="39"/>
      <c r="J75" s="39"/>
      <c r="K75" s="40"/>
      <c r="L75" s="39"/>
      <c r="M75" s="39"/>
      <c r="N75" s="39"/>
      <c r="O75" s="39"/>
      <c r="P75" s="186"/>
      <c r="Q75" s="39"/>
      <c r="R75" s="39"/>
      <c r="S75" s="187"/>
      <c r="T75" s="39"/>
      <c r="U75" s="39"/>
      <c r="V75" s="39"/>
      <c r="W75" s="40"/>
      <c r="X75" s="41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3"/>
      <c r="AN75" s="41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3"/>
    </row>
    <row r="76" spans="2:52" ht="7.5" customHeight="1" x14ac:dyDescent="0.4">
      <c r="C76" s="41"/>
      <c r="D76" s="42"/>
      <c r="E76" s="42"/>
      <c r="F76" s="42"/>
      <c r="G76" s="42"/>
      <c r="H76" s="42"/>
      <c r="I76" s="42"/>
      <c r="J76" s="42"/>
      <c r="K76" s="43"/>
      <c r="L76" s="42"/>
      <c r="M76" s="42"/>
      <c r="N76" s="42"/>
      <c r="O76" s="42"/>
      <c r="P76" s="188"/>
      <c r="Q76" s="42"/>
      <c r="R76" s="42"/>
      <c r="S76" s="189"/>
      <c r="T76" s="42"/>
      <c r="U76" s="42"/>
      <c r="V76" s="42"/>
      <c r="W76" s="43"/>
      <c r="X76" s="190" t="s">
        <v>41</v>
      </c>
      <c r="Y76" s="191"/>
      <c r="Z76" s="191"/>
      <c r="AA76" s="191"/>
      <c r="AB76" s="186"/>
      <c r="AC76" s="39"/>
      <c r="AD76" s="39"/>
      <c r="AE76" s="187"/>
      <c r="AF76" s="186"/>
      <c r="AG76" s="39"/>
      <c r="AH76" s="39"/>
      <c r="AI76" s="187"/>
      <c r="AJ76" s="186"/>
      <c r="AK76" s="39"/>
      <c r="AL76" s="39"/>
      <c r="AM76" s="40"/>
      <c r="AN76" s="35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7"/>
    </row>
    <row r="77" spans="2:52" ht="7.5" customHeight="1" x14ac:dyDescent="0.4">
      <c r="C77" s="35" t="s">
        <v>42</v>
      </c>
      <c r="D77" s="36"/>
      <c r="E77" s="36"/>
      <c r="F77" s="36"/>
      <c r="G77" s="36"/>
      <c r="H77" s="36"/>
      <c r="I77" s="36"/>
      <c r="J77" s="36"/>
      <c r="K77" s="37"/>
      <c r="L77" s="36"/>
      <c r="M77" s="36"/>
      <c r="N77" s="36"/>
      <c r="O77" s="36"/>
      <c r="P77" s="184"/>
      <c r="Q77" s="36"/>
      <c r="R77" s="36"/>
      <c r="S77" s="185"/>
      <c r="T77" s="36"/>
      <c r="U77" s="36"/>
      <c r="V77" s="36"/>
      <c r="W77" s="37"/>
      <c r="X77" s="51"/>
      <c r="Y77" s="52"/>
      <c r="Z77" s="52"/>
      <c r="AA77" s="52"/>
      <c r="AB77" s="186"/>
      <c r="AC77" s="39"/>
      <c r="AD77" s="39"/>
      <c r="AE77" s="187"/>
      <c r="AF77" s="186"/>
      <c r="AG77" s="39"/>
      <c r="AH77" s="39"/>
      <c r="AI77" s="187"/>
      <c r="AJ77" s="186"/>
      <c r="AK77" s="39"/>
      <c r="AL77" s="39"/>
      <c r="AM77" s="40"/>
      <c r="AN77" s="38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40"/>
    </row>
    <row r="78" spans="2:52" ht="7.5" customHeight="1" x14ac:dyDescent="0.4">
      <c r="C78" s="38"/>
      <c r="D78" s="39"/>
      <c r="E78" s="39"/>
      <c r="F78" s="39"/>
      <c r="G78" s="39"/>
      <c r="H78" s="39"/>
      <c r="I78" s="39"/>
      <c r="J78" s="39"/>
      <c r="K78" s="40"/>
      <c r="L78" s="39"/>
      <c r="M78" s="39"/>
      <c r="N78" s="39"/>
      <c r="O78" s="39"/>
      <c r="P78" s="186"/>
      <c r="Q78" s="39"/>
      <c r="R78" s="39"/>
      <c r="S78" s="187"/>
      <c r="T78" s="39"/>
      <c r="U78" s="39"/>
      <c r="V78" s="39"/>
      <c r="W78" s="40"/>
      <c r="X78" s="54"/>
      <c r="Y78" s="55"/>
      <c r="Z78" s="55"/>
      <c r="AA78" s="55"/>
      <c r="AB78" s="188"/>
      <c r="AC78" s="42"/>
      <c r="AD78" s="42"/>
      <c r="AE78" s="189"/>
      <c r="AF78" s="188"/>
      <c r="AG78" s="42"/>
      <c r="AH78" s="42"/>
      <c r="AI78" s="189"/>
      <c r="AJ78" s="188"/>
      <c r="AK78" s="42"/>
      <c r="AL78" s="42"/>
      <c r="AM78" s="43"/>
      <c r="AN78" s="41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3"/>
    </row>
    <row r="79" spans="2:52" ht="7.5" customHeight="1" x14ac:dyDescent="0.4">
      <c r="C79" s="38"/>
      <c r="D79" s="39"/>
      <c r="E79" s="39"/>
      <c r="F79" s="39"/>
      <c r="G79" s="39"/>
      <c r="H79" s="39"/>
      <c r="I79" s="39"/>
      <c r="J79" s="39"/>
      <c r="K79" s="40"/>
      <c r="L79" s="39"/>
      <c r="M79" s="39"/>
      <c r="N79" s="39"/>
      <c r="O79" s="39"/>
      <c r="P79" s="186"/>
      <c r="Q79" s="39"/>
      <c r="R79" s="39"/>
      <c r="S79" s="187"/>
      <c r="T79" s="39"/>
      <c r="U79" s="39"/>
      <c r="V79" s="39"/>
      <c r="W79" s="40"/>
      <c r="X79" s="48" t="s">
        <v>43</v>
      </c>
      <c r="Y79" s="49"/>
      <c r="Z79" s="49"/>
      <c r="AA79" s="49"/>
      <c r="AB79" s="184"/>
      <c r="AC79" s="36"/>
      <c r="AD79" s="36"/>
      <c r="AE79" s="185"/>
      <c r="AF79" s="184"/>
      <c r="AG79" s="36"/>
      <c r="AH79" s="36"/>
      <c r="AI79" s="185"/>
      <c r="AJ79" s="184"/>
      <c r="AK79" s="36"/>
      <c r="AL79" s="36"/>
      <c r="AM79" s="37"/>
      <c r="AN79" s="35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7"/>
    </row>
    <row r="80" spans="2:52" ht="7.5" customHeight="1" x14ac:dyDescent="0.4">
      <c r="C80" s="41"/>
      <c r="D80" s="42"/>
      <c r="E80" s="42"/>
      <c r="F80" s="42"/>
      <c r="G80" s="42"/>
      <c r="H80" s="42"/>
      <c r="I80" s="42"/>
      <c r="J80" s="42"/>
      <c r="K80" s="43"/>
      <c r="L80" s="42"/>
      <c r="M80" s="42"/>
      <c r="N80" s="42"/>
      <c r="O80" s="42"/>
      <c r="P80" s="188"/>
      <c r="Q80" s="42"/>
      <c r="R80" s="42"/>
      <c r="S80" s="189"/>
      <c r="T80" s="42"/>
      <c r="U80" s="42"/>
      <c r="V80" s="42"/>
      <c r="W80" s="43"/>
      <c r="X80" s="51"/>
      <c r="Y80" s="52"/>
      <c r="Z80" s="52"/>
      <c r="AA80" s="52"/>
      <c r="AB80" s="186"/>
      <c r="AC80" s="39"/>
      <c r="AD80" s="39"/>
      <c r="AE80" s="187"/>
      <c r="AF80" s="186"/>
      <c r="AG80" s="39"/>
      <c r="AH80" s="39"/>
      <c r="AI80" s="187"/>
      <c r="AJ80" s="186"/>
      <c r="AK80" s="39"/>
      <c r="AL80" s="39"/>
      <c r="AM80" s="40"/>
      <c r="AN80" s="38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40"/>
    </row>
    <row r="81" spans="1:52" ht="7.5" customHeight="1" x14ac:dyDescent="0.4">
      <c r="C81" s="35" t="s">
        <v>44</v>
      </c>
      <c r="D81" s="36"/>
      <c r="E81" s="36"/>
      <c r="F81" s="36"/>
      <c r="G81" s="36"/>
      <c r="H81" s="36"/>
      <c r="I81" s="36"/>
      <c r="J81" s="36"/>
      <c r="K81" s="37"/>
      <c r="L81" s="36"/>
      <c r="M81" s="36"/>
      <c r="N81" s="36"/>
      <c r="O81" s="36"/>
      <c r="P81" s="184"/>
      <c r="Q81" s="36"/>
      <c r="R81" s="36"/>
      <c r="S81" s="185"/>
      <c r="T81" s="36"/>
      <c r="U81" s="36"/>
      <c r="V81" s="36"/>
      <c r="W81" s="37"/>
      <c r="X81" s="54"/>
      <c r="Y81" s="55"/>
      <c r="Z81" s="55"/>
      <c r="AA81" s="55"/>
      <c r="AB81" s="188"/>
      <c r="AC81" s="42"/>
      <c r="AD81" s="42"/>
      <c r="AE81" s="189"/>
      <c r="AF81" s="188"/>
      <c r="AG81" s="42"/>
      <c r="AH81" s="42"/>
      <c r="AI81" s="189"/>
      <c r="AJ81" s="188"/>
      <c r="AK81" s="42"/>
      <c r="AL81" s="42"/>
      <c r="AM81" s="43"/>
      <c r="AN81" s="41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3"/>
    </row>
    <row r="82" spans="1:52" ht="7.5" customHeight="1" x14ac:dyDescent="0.4">
      <c r="C82" s="38"/>
      <c r="D82" s="39"/>
      <c r="E82" s="39"/>
      <c r="F82" s="39"/>
      <c r="G82" s="39"/>
      <c r="H82" s="39"/>
      <c r="I82" s="39"/>
      <c r="J82" s="39"/>
      <c r="K82" s="40"/>
      <c r="L82" s="39"/>
      <c r="M82" s="39"/>
      <c r="N82" s="39"/>
      <c r="O82" s="39"/>
      <c r="P82" s="186"/>
      <c r="Q82" s="39"/>
      <c r="R82" s="39"/>
      <c r="S82" s="187"/>
      <c r="T82" s="39"/>
      <c r="U82" s="39"/>
      <c r="V82" s="39"/>
      <c r="W82" s="40"/>
      <c r="X82" s="48" t="s">
        <v>43</v>
      </c>
      <c r="Y82" s="49"/>
      <c r="Z82" s="49"/>
      <c r="AA82" s="49"/>
      <c r="AB82" s="184"/>
      <c r="AC82" s="36"/>
      <c r="AD82" s="36"/>
      <c r="AE82" s="185"/>
      <c r="AF82" s="184"/>
      <c r="AG82" s="36"/>
      <c r="AH82" s="36"/>
      <c r="AI82" s="185"/>
      <c r="AJ82" s="184"/>
      <c r="AK82" s="36"/>
      <c r="AL82" s="36"/>
      <c r="AM82" s="37"/>
      <c r="AN82" s="38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40"/>
    </row>
    <row r="83" spans="1:52" ht="7.5" customHeight="1" x14ac:dyDescent="0.4">
      <c r="C83" s="38"/>
      <c r="D83" s="39"/>
      <c r="E83" s="39"/>
      <c r="F83" s="39"/>
      <c r="G83" s="39"/>
      <c r="H83" s="39"/>
      <c r="I83" s="39"/>
      <c r="J83" s="39"/>
      <c r="K83" s="40"/>
      <c r="L83" s="39"/>
      <c r="M83" s="39"/>
      <c r="N83" s="39"/>
      <c r="O83" s="39"/>
      <c r="P83" s="186"/>
      <c r="Q83" s="39"/>
      <c r="R83" s="39"/>
      <c r="S83" s="187"/>
      <c r="T83" s="39"/>
      <c r="U83" s="39"/>
      <c r="V83" s="39"/>
      <c r="W83" s="40"/>
      <c r="X83" s="51"/>
      <c r="Y83" s="52"/>
      <c r="Z83" s="52"/>
      <c r="AA83" s="52"/>
      <c r="AB83" s="186"/>
      <c r="AC83" s="39"/>
      <c r="AD83" s="39"/>
      <c r="AE83" s="187"/>
      <c r="AF83" s="186"/>
      <c r="AG83" s="39"/>
      <c r="AH83" s="39"/>
      <c r="AI83" s="187"/>
      <c r="AJ83" s="186"/>
      <c r="AK83" s="39"/>
      <c r="AL83" s="39"/>
      <c r="AM83" s="40"/>
      <c r="AN83" s="38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40"/>
    </row>
    <row r="84" spans="1:52" ht="7.5" customHeight="1" x14ac:dyDescent="0.4">
      <c r="C84" s="41"/>
      <c r="D84" s="42"/>
      <c r="E84" s="42"/>
      <c r="F84" s="42"/>
      <c r="G84" s="42"/>
      <c r="H84" s="42"/>
      <c r="I84" s="42"/>
      <c r="J84" s="42"/>
      <c r="K84" s="43"/>
      <c r="L84" s="42"/>
      <c r="M84" s="42"/>
      <c r="N84" s="42"/>
      <c r="O84" s="42"/>
      <c r="P84" s="188"/>
      <c r="Q84" s="42"/>
      <c r="R84" s="42"/>
      <c r="S84" s="189"/>
      <c r="T84" s="42"/>
      <c r="U84" s="42"/>
      <c r="V84" s="42"/>
      <c r="W84" s="43"/>
      <c r="X84" s="54"/>
      <c r="Y84" s="55"/>
      <c r="Z84" s="55"/>
      <c r="AA84" s="55"/>
      <c r="AB84" s="188"/>
      <c r="AC84" s="42"/>
      <c r="AD84" s="42"/>
      <c r="AE84" s="189"/>
      <c r="AF84" s="188"/>
      <c r="AG84" s="42"/>
      <c r="AH84" s="42"/>
      <c r="AI84" s="189"/>
      <c r="AJ84" s="188"/>
      <c r="AK84" s="42"/>
      <c r="AL84" s="42"/>
      <c r="AM84" s="43"/>
      <c r="AN84" s="41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3"/>
    </row>
    <row r="85" spans="1:52" ht="9" customHeight="1" x14ac:dyDescent="0.4">
      <c r="B85" s="35" t="s">
        <v>45</v>
      </c>
      <c r="C85" s="36"/>
      <c r="D85" s="36"/>
      <c r="E85" s="36"/>
      <c r="F85" s="36"/>
      <c r="G85" s="36"/>
      <c r="H85" s="36"/>
      <c r="I85" s="36"/>
      <c r="J85" s="37"/>
    </row>
    <row r="86" spans="1:52" ht="9" customHeight="1" x14ac:dyDescent="0.4">
      <c r="B86" s="41"/>
      <c r="C86" s="42"/>
      <c r="D86" s="42"/>
      <c r="E86" s="42"/>
      <c r="F86" s="42"/>
      <c r="G86" s="42"/>
      <c r="H86" s="42"/>
      <c r="I86" s="42"/>
      <c r="J86" s="43"/>
      <c r="AJ86" s="192" t="s">
        <v>1</v>
      </c>
      <c r="AK86" s="193"/>
      <c r="AL86" s="193"/>
      <c r="AM86" s="194"/>
      <c r="AN86" s="195" t="s">
        <v>2</v>
      </c>
      <c r="AO86" s="196"/>
      <c r="AP86" s="196"/>
      <c r="AQ86" s="197"/>
      <c r="AR86" s="192"/>
      <c r="AS86" s="193"/>
      <c r="AT86" s="193"/>
      <c r="AU86" s="194"/>
      <c r="AV86" s="198" t="s">
        <v>3</v>
      </c>
      <c r="AW86" s="193"/>
      <c r="AX86" s="193"/>
      <c r="AY86" s="194"/>
    </row>
    <row r="87" spans="1:52" ht="9" customHeight="1" x14ac:dyDescent="0.4">
      <c r="AJ87" s="190"/>
      <c r="AK87" s="191"/>
      <c r="AL87" s="191"/>
      <c r="AM87" s="201"/>
      <c r="AN87" s="48"/>
      <c r="AO87" s="49"/>
      <c r="AP87" s="49"/>
      <c r="AQ87" s="50"/>
      <c r="AR87" s="190"/>
      <c r="AS87" s="191"/>
      <c r="AT87" s="191"/>
      <c r="AU87" s="200"/>
      <c r="AV87" s="199"/>
      <c r="AW87" s="191"/>
      <c r="AX87" s="191"/>
      <c r="AY87" s="200"/>
    </row>
    <row r="88" spans="1:52" ht="9" customHeight="1" x14ac:dyDescent="0.4">
      <c r="AJ88" s="51"/>
      <c r="AK88" s="52"/>
      <c r="AL88" s="52"/>
      <c r="AM88" s="53"/>
      <c r="AN88" s="51"/>
      <c r="AO88" s="52"/>
      <c r="AP88" s="52"/>
      <c r="AQ88" s="53"/>
      <c r="AR88" s="51"/>
      <c r="AS88" s="52"/>
      <c r="AT88" s="52"/>
      <c r="AU88" s="58"/>
      <c r="AV88" s="61"/>
      <c r="AW88" s="52"/>
      <c r="AX88" s="52"/>
      <c r="AY88" s="58"/>
    </row>
    <row r="89" spans="1:52" ht="9" customHeight="1" x14ac:dyDescent="0.4">
      <c r="AJ89" s="51"/>
      <c r="AK89" s="52"/>
      <c r="AL89" s="52"/>
      <c r="AM89" s="53"/>
      <c r="AN89" s="51"/>
      <c r="AO89" s="52"/>
      <c r="AP89" s="52"/>
      <c r="AQ89" s="53"/>
      <c r="AR89" s="51"/>
      <c r="AS89" s="52"/>
      <c r="AT89" s="52"/>
      <c r="AU89" s="58"/>
      <c r="AV89" s="61"/>
      <c r="AW89" s="52"/>
      <c r="AX89" s="52"/>
      <c r="AY89" s="58"/>
    </row>
    <row r="90" spans="1:52" ht="9" customHeight="1" x14ac:dyDescent="0.4">
      <c r="AJ90" s="54"/>
      <c r="AK90" s="55"/>
      <c r="AL90" s="55"/>
      <c r="AM90" s="56"/>
      <c r="AN90" s="54"/>
      <c r="AO90" s="55"/>
      <c r="AP90" s="55"/>
      <c r="AQ90" s="56"/>
      <c r="AR90" s="54"/>
      <c r="AS90" s="55"/>
      <c r="AT90" s="55"/>
      <c r="AU90" s="59"/>
      <c r="AV90" s="62"/>
      <c r="AW90" s="55"/>
      <c r="AX90" s="55"/>
      <c r="AY90" s="59"/>
    </row>
    <row r="91" spans="1:52" ht="11.25" customHeight="1" x14ac:dyDescent="0.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71" t="s">
        <v>4</v>
      </c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11.2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9" customHeight="1" x14ac:dyDescent="0.4">
      <c r="K93" s="63" t="s">
        <v>5</v>
      </c>
      <c r="L93" s="63"/>
      <c r="M93" s="39" t="s">
        <v>6</v>
      </c>
      <c r="N93" s="39"/>
      <c r="O93" s="39"/>
      <c r="P93" s="39" t="str">
        <f>IF(P9="","",P9)</f>
        <v/>
      </c>
      <c r="Q93" s="39"/>
      <c r="R93" s="39" t="s">
        <v>7</v>
      </c>
      <c r="S93" s="39"/>
      <c r="T93" s="36" t="str">
        <f>IF(T9="","",T9)</f>
        <v/>
      </c>
      <c r="U93" s="36"/>
      <c r="V93" s="36"/>
      <c r="W93" s="39" t="s">
        <v>8</v>
      </c>
      <c r="X93" s="39"/>
      <c r="Y93" s="39" t="s">
        <v>9</v>
      </c>
      <c r="Z93" s="39"/>
      <c r="AA93" s="39"/>
      <c r="AB93" s="39"/>
      <c r="AC93" s="39"/>
      <c r="AD93" s="39" t="s">
        <v>10</v>
      </c>
      <c r="AE93" s="39"/>
      <c r="AF93" s="36" t="str">
        <f>IF(AF9="","",AF9)</f>
        <v/>
      </c>
      <c r="AG93" s="36"/>
      <c r="AH93" s="36"/>
      <c r="AI93" s="39" t="s">
        <v>11</v>
      </c>
      <c r="AJ93" s="39"/>
      <c r="AK93" s="39"/>
      <c r="AL93" s="68" t="s">
        <v>12</v>
      </c>
      <c r="AM93" s="68"/>
    </row>
    <row r="94" spans="1:52" ht="9" customHeight="1" x14ac:dyDescent="0.4">
      <c r="K94" s="63"/>
      <c r="L94" s="63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68"/>
      <c r="AM94" s="68"/>
    </row>
    <row r="95" spans="1:52" ht="9" customHeight="1" x14ac:dyDescent="0.4">
      <c r="Z95" s="39" t="s">
        <v>6</v>
      </c>
      <c r="AA95" s="39"/>
      <c r="AB95" s="39"/>
      <c r="AC95" s="39" t="str">
        <f>IF(AC11="","",AC11)</f>
        <v/>
      </c>
      <c r="AD95" s="39"/>
      <c r="AE95" s="39" t="s">
        <v>7</v>
      </c>
      <c r="AF95" s="39"/>
      <c r="AG95" s="39" t="str">
        <f>IF(AG11="","",AG11)</f>
        <v/>
      </c>
      <c r="AH95" s="39"/>
      <c r="AI95" s="39"/>
      <c r="AJ95" s="39" t="s">
        <v>8</v>
      </c>
      <c r="AK95" s="39"/>
      <c r="AL95" s="39" t="str">
        <f>IF(AL11="","",AL11)</f>
        <v/>
      </c>
      <c r="AM95" s="39"/>
      <c r="AN95" s="39" t="s">
        <v>13</v>
      </c>
      <c r="AO95" s="39"/>
    </row>
    <row r="96" spans="1:52" ht="9" customHeight="1" x14ac:dyDescent="0.4"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spans="4:52" ht="9" customHeight="1" x14ac:dyDescent="0.4">
      <c r="D97" s="65" t="s">
        <v>14</v>
      </c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</row>
    <row r="98" spans="4:52" ht="9" customHeight="1" x14ac:dyDescent="0.4"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Z98" s="66" t="s">
        <v>15</v>
      </c>
      <c r="AA98" s="66"/>
      <c r="AB98" s="66"/>
      <c r="AC98" s="66"/>
      <c r="AD98" s="202" t="str">
        <f>IF(AD14="","",AD14)</f>
        <v/>
      </c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</row>
    <row r="99" spans="4:52" ht="9" customHeight="1" x14ac:dyDescent="0.4"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Z99" s="66"/>
      <c r="AA99" s="66"/>
      <c r="AB99" s="66"/>
      <c r="AC99" s="66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</row>
    <row r="100" spans="4:52" ht="9" customHeight="1" x14ac:dyDescent="0.4">
      <c r="Z100" s="66" t="s">
        <v>16</v>
      </c>
      <c r="AA100" s="66"/>
      <c r="AB100" s="66"/>
      <c r="AC100" s="66"/>
      <c r="AD100" s="202" t="str">
        <f>IF(AD16="","",AD16)</f>
        <v/>
      </c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</row>
    <row r="101" spans="4:52" ht="9" customHeight="1" x14ac:dyDescent="0.4">
      <c r="Z101" s="66"/>
      <c r="AA101" s="66"/>
      <c r="AB101" s="66"/>
      <c r="AC101" s="66"/>
      <c r="AD101" s="202"/>
      <c r="AE101" s="202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</row>
    <row r="102" spans="4:52" ht="9" customHeight="1" x14ac:dyDescent="0.4">
      <c r="Z102" s="66"/>
      <c r="AA102" s="66"/>
      <c r="AB102" s="66"/>
      <c r="AC102" s="66"/>
      <c r="AD102" s="202" t="str">
        <f>IF(AD18="","",AD18)</f>
        <v/>
      </c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</row>
    <row r="103" spans="4:52" ht="9" customHeight="1" x14ac:dyDescent="0.4">
      <c r="Z103" s="23"/>
      <c r="AA103" s="23"/>
      <c r="AB103" s="23"/>
      <c r="AC103" s="23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</row>
    <row r="104" spans="4:52" ht="9" customHeight="1" x14ac:dyDescent="0.4">
      <c r="Z104" s="66" t="s">
        <v>80</v>
      </c>
      <c r="AA104" s="66"/>
      <c r="AB104" s="66"/>
      <c r="AC104" s="66"/>
      <c r="AD104" s="203" t="str">
        <f>IF(AD20="","",AD20)</f>
        <v/>
      </c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</row>
    <row r="105" spans="4:52" ht="9" customHeight="1" x14ac:dyDescent="0.4">
      <c r="Z105" s="66"/>
      <c r="AA105" s="66"/>
      <c r="AB105" s="66"/>
      <c r="AC105" s="66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</row>
    <row r="106" spans="4:52" ht="9" customHeight="1" x14ac:dyDescent="0.4">
      <c r="Z106" s="71" t="s">
        <v>18</v>
      </c>
      <c r="AA106" s="71"/>
      <c r="AB106" s="71"/>
      <c r="AC106" s="71"/>
      <c r="AD106" s="203" t="str">
        <f>IF(AD22="","",AD22)</f>
        <v/>
      </c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</row>
    <row r="107" spans="4:52" ht="9" customHeight="1" x14ac:dyDescent="0.4">
      <c r="Z107" s="71"/>
      <c r="AA107" s="71"/>
      <c r="AB107" s="71"/>
      <c r="AC107" s="71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04"/>
      <c r="AY107" s="204"/>
      <c r="AZ107" s="204"/>
    </row>
    <row r="108" spans="4:52" ht="9" customHeight="1" x14ac:dyDescent="0.4">
      <c r="AA108" s="205" t="s">
        <v>19</v>
      </c>
      <c r="AB108" s="206"/>
      <c r="AC108" s="211" t="str">
        <f>IF(AC24="","",AC24)</f>
        <v/>
      </c>
      <c r="AD108" s="212"/>
      <c r="AE108" s="212"/>
      <c r="AF108" s="212"/>
      <c r="AG108" s="212"/>
      <c r="AH108" s="212"/>
      <c r="AI108" s="212"/>
      <c r="AJ108" s="213"/>
      <c r="AK108" s="211" t="str">
        <f>AK24</f>
        <v>選択</v>
      </c>
      <c r="AL108" s="212"/>
      <c r="AM108" s="213"/>
      <c r="AN108" s="211" t="str">
        <f>IF(AN24="","",AN24)</f>
        <v/>
      </c>
      <c r="AO108" s="212"/>
      <c r="AP108" s="212"/>
      <c r="AQ108" s="212"/>
      <c r="AR108" s="212"/>
      <c r="AS108" s="212"/>
      <c r="AT108" s="213"/>
      <c r="AU108" s="133" t="str">
        <f>AU24</f>
        <v>選択</v>
      </c>
      <c r="AV108" s="133"/>
      <c r="AW108" s="133"/>
      <c r="AX108" s="133"/>
      <c r="AY108" s="133"/>
      <c r="AZ108" s="134"/>
    </row>
    <row r="109" spans="4:52" ht="9" customHeight="1" x14ac:dyDescent="0.4">
      <c r="AA109" s="207"/>
      <c r="AB109" s="208"/>
      <c r="AC109" s="214"/>
      <c r="AD109" s="215"/>
      <c r="AE109" s="215"/>
      <c r="AF109" s="215"/>
      <c r="AG109" s="215"/>
      <c r="AH109" s="215"/>
      <c r="AI109" s="215"/>
      <c r="AJ109" s="216"/>
      <c r="AK109" s="214"/>
      <c r="AL109" s="215"/>
      <c r="AM109" s="216"/>
      <c r="AN109" s="214"/>
      <c r="AO109" s="215"/>
      <c r="AP109" s="215"/>
      <c r="AQ109" s="215"/>
      <c r="AR109" s="215"/>
      <c r="AS109" s="215"/>
      <c r="AT109" s="216"/>
      <c r="AU109" s="135"/>
      <c r="AV109" s="135"/>
      <c r="AW109" s="135"/>
      <c r="AX109" s="135"/>
      <c r="AY109" s="135"/>
      <c r="AZ109" s="136"/>
    </row>
    <row r="110" spans="4:52" ht="9" customHeight="1" x14ac:dyDescent="0.4">
      <c r="AA110" s="207"/>
      <c r="AB110" s="208"/>
      <c r="AC110" s="214" t="s">
        <v>20</v>
      </c>
      <c r="AD110" s="215"/>
      <c r="AE110" s="215"/>
      <c r="AF110" s="215"/>
      <c r="AG110" s="215"/>
      <c r="AH110" s="215"/>
      <c r="AI110" s="215"/>
      <c r="AJ110" s="220" t="str">
        <f>IF(AJ26="","",AJ26)</f>
        <v/>
      </c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1"/>
    </row>
    <row r="111" spans="4:52" ht="9" customHeight="1" x14ac:dyDescent="0.4">
      <c r="AA111" s="207"/>
      <c r="AB111" s="208"/>
      <c r="AC111" s="214"/>
      <c r="AD111" s="215"/>
      <c r="AE111" s="215"/>
      <c r="AF111" s="215"/>
      <c r="AG111" s="215"/>
      <c r="AH111" s="215"/>
      <c r="AI111" s="215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1"/>
    </row>
    <row r="112" spans="4:52" ht="9" customHeight="1" x14ac:dyDescent="0.4">
      <c r="D112" s="112" t="s">
        <v>21</v>
      </c>
      <c r="E112" s="112"/>
      <c r="F112" s="112"/>
      <c r="G112" s="112"/>
      <c r="H112" s="112"/>
      <c r="I112" s="112"/>
      <c r="J112" s="222" t="str">
        <f>IF(J28="","",J28)</f>
        <v/>
      </c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Z112" s="3"/>
      <c r="AA112" s="207"/>
      <c r="AB112" s="208"/>
      <c r="AC112" s="214" t="s">
        <v>22</v>
      </c>
      <c r="AD112" s="215"/>
      <c r="AE112" s="215"/>
      <c r="AF112" s="215"/>
      <c r="AG112" s="215"/>
      <c r="AH112" s="215"/>
      <c r="AI112" s="215"/>
      <c r="AJ112" s="226" t="str">
        <f>IF(AJ28="","",AJ28)</f>
        <v>選択してください</v>
      </c>
      <c r="AK112" s="227"/>
      <c r="AL112" s="227"/>
      <c r="AM112" s="227"/>
      <c r="AN112" s="227"/>
      <c r="AO112" s="227"/>
      <c r="AP112" s="228"/>
      <c r="AQ112" s="232" t="str">
        <f>IF(AQ28="","",AQ28)</f>
        <v/>
      </c>
      <c r="AR112" s="90"/>
      <c r="AS112" s="90"/>
      <c r="AT112" s="90"/>
      <c r="AU112" s="90"/>
      <c r="AV112" s="90"/>
      <c r="AW112" s="90"/>
      <c r="AX112" s="90"/>
      <c r="AY112" s="90"/>
      <c r="AZ112" s="233"/>
    </row>
    <row r="113" spans="4:52" ht="13.5" customHeight="1" x14ac:dyDescent="0.4">
      <c r="D113" s="108"/>
      <c r="E113" s="108"/>
      <c r="F113" s="108"/>
      <c r="G113" s="108"/>
      <c r="H113" s="108"/>
      <c r="I113" s="108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Z113" s="3"/>
      <c r="AA113" s="209"/>
      <c r="AB113" s="210"/>
      <c r="AC113" s="224"/>
      <c r="AD113" s="225"/>
      <c r="AE113" s="225"/>
      <c r="AF113" s="225"/>
      <c r="AG113" s="225"/>
      <c r="AH113" s="225"/>
      <c r="AI113" s="225"/>
      <c r="AJ113" s="229"/>
      <c r="AK113" s="230"/>
      <c r="AL113" s="230"/>
      <c r="AM113" s="230"/>
      <c r="AN113" s="230"/>
      <c r="AO113" s="230"/>
      <c r="AP113" s="231"/>
      <c r="AQ113" s="234"/>
      <c r="AR113" s="95"/>
      <c r="AS113" s="95"/>
      <c r="AT113" s="95"/>
      <c r="AU113" s="95"/>
      <c r="AV113" s="95"/>
      <c r="AW113" s="95"/>
      <c r="AX113" s="95"/>
      <c r="AY113" s="95"/>
      <c r="AZ113" s="235"/>
    </row>
    <row r="114" spans="4:52" ht="13.5" customHeight="1" x14ac:dyDescent="0.4">
      <c r="D114" s="112" t="s">
        <v>23</v>
      </c>
      <c r="E114" s="112"/>
      <c r="F114" s="112"/>
      <c r="G114" s="112"/>
      <c r="H114" s="112"/>
      <c r="I114" s="112"/>
      <c r="J114" s="217" t="str">
        <f>IF(J30="","",J30)</f>
        <v/>
      </c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8"/>
      <c r="W114" s="218"/>
      <c r="X114" s="218"/>
      <c r="Y114" s="218"/>
      <c r="Z114" s="218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</row>
    <row r="115" spans="4:52" ht="13.5" customHeight="1" x14ac:dyDescent="0.4">
      <c r="D115" s="108"/>
      <c r="E115" s="108"/>
      <c r="F115" s="108"/>
      <c r="G115" s="108"/>
      <c r="H115" s="108"/>
      <c r="I115" s="108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219"/>
      <c r="AK115" s="219"/>
      <c r="AL115" s="219"/>
      <c r="AM115" s="219"/>
      <c r="AN115" s="219"/>
      <c r="AO115" s="219"/>
      <c r="AP115" s="219"/>
      <c r="AQ115" s="219"/>
      <c r="AR115" s="219"/>
      <c r="AS115" s="219"/>
      <c r="AT115" s="219"/>
      <c r="AU115" s="219"/>
      <c r="AV115" s="219"/>
      <c r="AW115" s="219"/>
      <c r="AX115" s="219"/>
      <c r="AY115" s="219"/>
      <c r="AZ115" s="219"/>
    </row>
    <row r="116" spans="4:52" ht="13.5" customHeight="1" x14ac:dyDescent="0.4">
      <c r="D116" s="112" t="s">
        <v>24</v>
      </c>
      <c r="E116" s="112"/>
      <c r="F116" s="112"/>
      <c r="G116" s="112"/>
      <c r="H116" s="112"/>
      <c r="I116" s="112"/>
      <c r="J116" s="217" t="str">
        <f>IF(J32="","",J32)</f>
        <v/>
      </c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8"/>
      <c r="W116" s="218"/>
      <c r="X116" s="218"/>
      <c r="Y116" s="218"/>
      <c r="Z116" s="218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  <c r="AV116" s="217"/>
      <c r="AW116" s="217"/>
      <c r="AX116" s="217"/>
      <c r="AY116" s="217"/>
      <c r="AZ116" s="217"/>
    </row>
    <row r="117" spans="4:52" ht="13.5" customHeight="1" x14ac:dyDescent="0.4">
      <c r="D117" s="108"/>
      <c r="E117" s="108"/>
      <c r="F117" s="108"/>
      <c r="G117" s="108"/>
      <c r="H117" s="108"/>
      <c r="I117" s="108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219"/>
      <c r="AZ117" s="219"/>
    </row>
    <row r="120" spans="4:52" ht="9" customHeight="1" x14ac:dyDescent="0.4">
      <c r="D120" s="68" t="s">
        <v>72</v>
      </c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256" t="s">
        <v>73</v>
      </c>
      <c r="AO120" s="256"/>
      <c r="AP120" s="256"/>
      <c r="AQ120" s="256"/>
      <c r="AR120" s="256"/>
      <c r="AS120" s="256"/>
      <c r="AT120" s="256"/>
      <c r="AU120" s="256"/>
      <c r="AV120" s="256"/>
      <c r="AW120" s="256"/>
      <c r="AX120" s="256"/>
      <c r="AY120" s="256"/>
    </row>
    <row r="121" spans="4:52" ht="9" customHeight="1" x14ac:dyDescent="0.4"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  <c r="AB121" s="257"/>
      <c r="AC121" s="257"/>
      <c r="AD121" s="257"/>
      <c r="AE121" s="257"/>
      <c r="AF121" s="257"/>
      <c r="AG121" s="257"/>
      <c r="AH121" s="257"/>
      <c r="AI121" s="257"/>
      <c r="AJ121" s="257"/>
      <c r="AK121" s="257"/>
      <c r="AL121" s="257"/>
      <c r="AM121" s="257"/>
      <c r="AN121" s="256"/>
      <c r="AO121" s="256"/>
      <c r="AP121" s="256"/>
      <c r="AQ121" s="256"/>
      <c r="AR121" s="256"/>
      <c r="AS121" s="256"/>
      <c r="AT121" s="256"/>
      <c r="AU121" s="256"/>
      <c r="AV121" s="256"/>
      <c r="AW121" s="256"/>
      <c r="AX121" s="256"/>
      <c r="AY121" s="256"/>
    </row>
    <row r="122" spans="4:52" ht="11.25" customHeight="1" x14ac:dyDescent="0.4">
      <c r="D122" s="35" t="str">
        <f>D38</f>
        <v>請求金額（税込)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7"/>
      <c r="O122" s="122" t="str">
        <f>IF(O38="","",O38)</f>
        <v/>
      </c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4"/>
      <c r="AN122" s="26" t="str">
        <f>IF(AF63="","",AF63)</f>
        <v/>
      </c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8"/>
    </row>
    <row r="123" spans="4:52" ht="11.25" customHeight="1" x14ac:dyDescent="0.4">
      <c r="D123" s="38"/>
      <c r="E123" s="39"/>
      <c r="F123" s="39"/>
      <c r="G123" s="39"/>
      <c r="H123" s="39"/>
      <c r="I123" s="39"/>
      <c r="J123" s="39"/>
      <c r="K123" s="39"/>
      <c r="L123" s="39"/>
      <c r="M123" s="39"/>
      <c r="N123" s="40"/>
      <c r="O123" s="125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7"/>
      <c r="AN123" s="29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1"/>
    </row>
    <row r="124" spans="4:52" ht="11.25" customHeight="1" x14ac:dyDescent="0.4">
      <c r="D124" s="41"/>
      <c r="E124" s="42"/>
      <c r="F124" s="42"/>
      <c r="G124" s="42"/>
      <c r="H124" s="42"/>
      <c r="I124" s="42"/>
      <c r="J124" s="42"/>
      <c r="K124" s="42"/>
      <c r="L124" s="42"/>
      <c r="M124" s="42"/>
      <c r="N124" s="43"/>
      <c r="O124" s="128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30"/>
      <c r="AN124" s="32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4"/>
    </row>
    <row r="125" spans="4:52" ht="15" customHeight="1" x14ac:dyDescent="0.4"/>
    <row r="126" spans="4:52" ht="9" customHeight="1" x14ac:dyDescent="0.4">
      <c r="H126" s="35" t="s">
        <v>26</v>
      </c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  <c r="T126" s="139" t="str">
        <f>IF(T42="","",T42)</f>
        <v/>
      </c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1"/>
      <c r="AS126" s="5"/>
      <c r="AT126" s="5"/>
      <c r="AU126" s="5"/>
      <c r="AV126" s="4"/>
      <c r="AW126" s="4"/>
      <c r="AX126" s="4"/>
      <c r="AY126" s="4"/>
    </row>
    <row r="127" spans="4:52" ht="9" customHeight="1" x14ac:dyDescent="0.4">
      <c r="H127" s="38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40"/>
      <c r="T127" s="142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4"/>
      <c r="AS127" s="5"/>
      <c r="AT127" s="5"/>
      <c r="AU127" s="5"/>
      <c r="AV127" s="4"/>
      <c r="AW127" s="4"/>
      <c r="AX127" s="4"/>
      <c r="AY127" s="4"/>
    </row>
    <row r="128" spans="4:52" ht="9" customHeight="1" x14ac:dyDescent="0.4">
      <c r="H128" s="41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3"/>
      <c r="T128" s="145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7"/>
      <c r="AS128" s="5"/>
      <c r="AT128" s="5"/>
      <c r="AU128" s="5"/>
      <c r="AV128" s="4"/>
      <c r="AW128" s="4"/>
      <c r="AX128" s="4"/>
      <c r="AY128" s="4"/>
    </row>
    <row r="129" spans="8:51" ht="9" customHeight="1" x14ac:dyDescent="0.4">
      <c r="H129" s="35" t="s">
        <v>27</v>
      </c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139" t="str">
        <f t="shared" ref="T129" si="0">IF(T45="","",T45)</f>
        <v/>
      </c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1"/>
      <c r="AS129" s="5"/>
      <c r="AT129" s="5"/>
      <c r="AU129" s="5"/>
      <c r="AV129" s="4"/>
      <c r="AW129" s="4"/>
      <c r="AX129" s="4"/>
      <c r="AY129" s="4"/>
    </row>
    <row r="130" spans="8:51" ht="9" customHeight="1" x14ac:dyDescent="0.4">
      <c r="H130" s="38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40"/>
      <c r="T130" s="142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4"/>
      <c r="AS130" s="5"/>
      <c r="AT130" s="5"/>
      <c r="AU130" s="5"/>
      <c r="AV130" s="4"/>
      <c r="AW130" s="4"/>
      <c r="AX130" s="4"/>
      <c r="AY130" s="4"/>
    </row>
    <row r="131" spans="8:51" ht="9" customHeight="1" x14ac:dyDescent="0.4">
      <c r="H131" s="41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3"/>
      <c r="T131" s="145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7"/>
      <c r="AS131" s="5"/>
      <c r="AT131" s="5"/>
      <c r="AU131" s="5"/>
      <c r="AV131" s="4"/>
      <c r="AW131" s="4"/>
      <c r="AX131" s="4"/>
      <c r="AY131" s="4"/>
    </row>
    <row r="132" spans="8:51" ht="9" customHeight="1" x14ac:dyDescent="0.4">
      <c r="H132" s="35" t="s">
        <v>28</v>
      </c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7"/>
      <c r="T132" s="139" t="str">
        <f t="shared" ref="T132" si="1">IF(T48="","",T48)</f>
        <v/>
      </c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1"/>
      <c r="AS132" s="5"/>
      <c r="AT132" s="5"/>
      <c r="AU132" s="5"/>
      <c r="AV132" s="4"/>
      <c r="AW132" s="4"/>
      <c r="AX132" s="4"/>
      <c r="AY132" s="4"/>
    </row>
    <row r="133" spans="8:51" ht="9" customHeight="1" x14ac:dyDescent="0.4">
      <c r="H133" s="38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40"/>
      <c r="T133" s="142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  <c r="AQ133" s="143"/>
      <c r="AR133" s="144"/>
      <c r="AS133" s="5"/>
      <c r="AT133" s="5"/>
      <c r="AU133" s="5"/>
      <c r="AV133" s="4"/>
      <c r="AW133" s="4"/>
      <c r="AX133" s="4"/>
      <c r="AY133" s="4"/>
    </row>
    <row r="134" spans="8:51" ht="9" customHeight="1" x14ac:dyDescent="0.4">
      <c r="H134" s="41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3"/>
      <c r="T134" s="145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7"/>
      <c r="AS134" s="5"/>
      <c r="AT134" s="5"/>
      <c r="AU134" s="5"/>
      <c r="AV134" s="4"/>
      <c r="AW134" s="4"/>
      <c r="AX134" s="4"/>
      <c r="AY134" s="4"/>
    </row>
    <row r="135" spans="8:51" ht="9" customHeight="1" x14ac:dyDescent="0.4">
      <c r="H135" s="35" t="s">
        <v>29</v>
      </c>
      <c r="I135" s="36"/>
      <c r="J135" s="36"/>
      <c r="K135" s="36"/>
      <c r="L135" s="36"/>
      <c r="M135" s="36" t="str">
        <f>IF(M51="","",M51)</f>
        <v/>
      </c>
      <c r="N135" s="36"/>
      <c r="O135" s="36"/>
      <c r="P135" s="36"/>
      <c r="Q135" s="36" t="s">
        <v>30</v>
      </c>
      <c r="R135" s="36"/>
      <c r="S135" s="37"/>
      <c r="T135" s="139" t="str">
        <f>IF(T51="","",T51)</f>
        <v/>
      </c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1"/>
      <c r="AS135" s="5"/>
      <c r="AT135" s="5"/>
      <c r="AU135" s="5"/>
      <c r="AV135" s="4"/>
      <c r="AW135" s="4"/>
      <c r="AX135" s="4"/>
      <c r="AY135" s="4"/>
    </row>
    <row r="136" spans="8:51" ht="9" customHeight="1" x14ac:dyDescent="0.4">
      <c r="H136" s="38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40"/>
      <c r="T136" s="142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4"/>
      <c r="AS136" s="5"/>
      <c r="AT136" s="5"/>
      <c r="AU136" s="5"/>
      <c r="AV136" s="4"/>
      <c r="AW136" s="4"/>
      <c r="AX136" s="4"/>
      <c r="AY136" s="4"/>
    </row>
    <row r="137" spans="8:51" ht="9" customHeight="1" x14ac:dyDescent="0.4">
      <c r="H137" s="41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3"/>
      <c r="T137" s="145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7"/>
      <c r="AS137" s="5"/>
      <c r="AT137" s="5"/>
      <c r="AU137" s="5"/>
      <c r="AV137" s="4"/>
      <c r="AW137" s="4"/>
      <c r="AX137" s="4"/>
      <c r="AY137" s="4"/>
    </row>
    <row r="138" spans="8:51" ht="9" customHeight="1" x14ac:dyDescent="0.4">
      <c r="H138" s="35" t="s">
        <v>31</v>
      </c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139" t="str">
        <f t="shared" ref="T138" si="2">IF(T54="","",T54)</f>
        <v/>
      </c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1"/>
      <c r="AS138" s="5"/>
      <c r="AT138" s="5"/>
      <c r="AU138" s="5"/>
      <c r="AV138" s="4"/>
      <c r="AW138" s="4"/>
      <c r="AX138" s="4"/>
      <c r="AY138" s="4"/>
    </row>
    <row r="139" spans="8:51" ht="9" customHeight="1" x14ac:dyDescent="0.4">
      <c r="H139" s="38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40"/>
      <c r="T139" s="142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  <c r="AQ139" s="143"/>
      <c r="AR139" s="144"/>
      <c r="AS139" s="5"/>
      <c r="AT139" s="5"/>
      <c r="AU139" s="5"/>
      <c r="AV139" s="4"/>
      <c r="AW139" s="4"/>
      <c r="AX139" s="4"/>
      <c r="AY139" s="4"/>
    </row>
    <row r="140" spans="8:51" ht="9" customHeight="1" x14ac:dyDescent="0.4">
      <c r="H140" s="41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3"/>
      <c r="T140" s="145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7"/>
      <c r="AS140" s="5"/>
      <c r="AT140" s="5"/>
      <c r="AU140" s="5"/>
      <c r="AV140" s="4"/>
      <c r="AW140" s="4"/>
      <c r="AX140" s="4"/>
      <c r="AY140" s="4"/>
    </row>
    <row r="141" spans="8:51" ht="9" customHeight="1" x14ac:dyDescent="0.4">
      <c r="H141" s="35" t="s">
        <v>33</v>
      </c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/>
      <c r="T141" s="139" t="str">
        <f t="shared" ref="T141" si="3">IF(T57="","",T57)</f>
        <v/>
      </c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  <c r="AO141" s="140"/>
      <c r="AP141" s="140"/>
      <c r="AQ141" s="140"/>
      <c r="AR141" s="141"/>
      <c r="AS141" s="5"/>
      <c r="AT141" s="5"/>
      <c r="AU141" s="5"/>
      <c r="AV141" s="4"/>
      <c r="AW141" s="4"/>
      <c r="AX141" s="4"/>
      <c r="AY141" s="4"/>
    </row>
    <row r="142" spans="8:51" ht="9" customHeight="1" x14ac:dyDescent="0.4">
      <c r="H142" s="38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40"/>
      <c r="T142" s="142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4"/>
      <c r="AS142" s="5"/>
      <c r="AT142" s="5"/>
      <c r="AU142" s="5"/>
      <c r="AV142" s="4"/>
      <c r="AW142" s="4"/>
      <c r="AX142" s="4"/>
      <c r="AY142" s="4"/>
    </row>
    <row r="143" spans="8:51" ht="9" customHeight="1" x14ac:dyDescent="0.4">
      <c r="H143" s="41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3"/>
      <c r="T143" s="145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7"/>
      <c r="AS143" s="5"/>
      <c r="AT143" s="5"/>
      <c r="AU143" s="5"/>
      <c r="AV143" s="4"/>
      <c r="AW143" s="4"/>
      <c r="AX143" s="4"/>
      <c r="AY143" s="4"/>
    </row>
    <row r="144" spans="8:51" ht="9" customHeight="1" x14ac:dyDescent="0.4">
      <c r="H144" s="160" t="s">
        <v>75</v>
      </c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7"/>
      <c r="T144" s="139" t="str">
        <f t="shared" ref="T144" si="4">IF(T60="","",T60)</f>
        <v/>
      </c>
      <c r="U144" s="140"/>
      <c r="V144" s="140"/>
      <c r="W144" s="140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1"/>
      <c r="AS144" s="5"/>
      <c r="AT144" s="5"/>
      <c r="AU144" s="5"/>
      <c r="AV144" s="4"/>
      <c r="AW144" s="4"/>
      <c r="AX144" s="4"/>
      <c r="AY144" s="4"/>
    </row>
    <row r="145" spans="4:51" ht="9" customHeight="1" x14ac:dyDescent="0.4">
      <c r="H145" s="38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40"/>
      <c r="T145" s="142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4"/>
      <c r="AS145" s="5"/>
      <c r="AT145" s="5"/>
      <c r="AU145" s="5"/>
      <c r="AV145" s="4"/>
      <c r="AW145" s="4"/>
      <c r="AX145" s="4"/>
      <c r="AY145" s="4"/>
    </row>
    <row r="146" spans="4:51" ht="9" customHeight="1" x14ac:dyDescent="0.4">
      <c r="H146" s="38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40"/>
      <c r="T146" s="145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7"/>
      <c r="AS146" s="5"/>
      <c r="AT146" s="5"/>
      <c r="AU146" s="5"/>
      <c r="AV146" s="4"/>
      <c r="AW146" s="4"/>
      <c r="AX146" s="4"/>
      <c r="AY146" s="4"/>
    </row>
    <row r="147" spans="4:51" ht="15.75" customHeight="1" x14ac:dyDescent="0.4">
      <c r="H147" s="41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3"/>
      <c r="T147" s="6" t="s">
        <v>70</v>
      </c>
      <c r="AB147" s="7"/>
      <c r="AC147" s="7"/>
      <c r="AD147" s="7"/>
      <c r="AE147" s="7"/>
      <c r="AF147" s="170" t="str">
        <f>IF(AF63="","",AF63)</f>
        <v/>
      </c>
      <c r="AG147" s="170"/>
      <c r="AH147" s="170"/>
      <c r="AI147" s="170"/>
      <c r="AJ147" s="170"/>
      <c r="AK147" s="170"/>
      <c r="AL147" s="170"/>
      <c r="AM147" s="170"/>
      <c r="AN147" s="170"/>
      <c r="AO147" s="170"/>
      <c r="AP147" s="170"/>
      <c r="AQ147" s="170"/>
      <c r="AR147" s="171"/>
      <c r="AS147" s="172"/>
      <c r="AT147" s="172"/>
      <c r="AU147" s="172"/>
      <c r="AW147" s="7"/>
      <c r="AX147" s="7"/>
      <c r="AY147" s="7"/>
    </row>
    <row r="148" spans="4:51" ht="9" customHeight="1" x14ac:dyDescent="0.4">
      <c r="H148" s="35" t="s">
        <v>36</v>
      </c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7"/>
      <c r="T148" s="236" t="str">
        <f>IF(T64="","",T64)</f>
        <v/>
      </c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  <c r="AP148" s="237"/>
      <c r="AQ148" s="237"/>
      <c r="AR148" s="238"/>
      <c r="AS148" s="5"/>
      <c r="AT148" s="5"/>
      <c r="AU148" s="5"/>
      <c r="AV148" s="4"/>
      <c r="AW148" s="4"/>
      <c r="AX148" s="4"/>
      <c r="AY148" s="4"/>
    </row>
    <row r="149" spans="4:51" ht="9" customHeight="1" x14ac:dyDescent="0.4">
      <c r="H149" s="38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40"/>
      <c r="T149" s="239"/>
      <c r="U149" s="240"/>
      <c r="V149" s="240"/>
      <c r="W149" s="240"/>
      <c r="X149" s="240"/>
      <c r="Y149" s="240"/>
      <c r="Z149" s="240"/>
      <c r="AA149" s="240"/>
      <c r="AB149" s="240"/>
      <c r="AC149" s="240"/>
      <c r="AD149" s="240"/>
      <c r="AE149" s="240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40"/>
      <c r="AQ149" s="240"/>
      <c r="AR149" s="241"/>
      <c r="AS149" s="5"/>
      <c r="AT149" s="5"/>
      <c r="AU149" s="5"/>
      <c r="AV149" s="4"/>
      <c r="AW149" s="4"/>
      <c r="AX149" s="4"/>
      <c r="AY149" s="4"/>
    </row>
    <row r="150" spans="4:51" ht="9" customHeight="1" x14ac:dyDescent="0.4">
      <c r="H150" s="41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3"/>
      <c r="T150" s="242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243"/>
      <c r="AI150" s="243"/>
      <c r="AJ150" s="243"/>
      <c r="AK150" s="243"/>
      <c r="AL150" s="243"/>
      <c r="AM150" s="243"/>
      <c r="AN150" s="243"/>
      <c r="AO150" s="243"/>
      <c r="AP150" s="243"/>
      <c r="AQ150" s="243"/>
      <c r="AR150" s="244"/>
      <c r="AS150" s="5"/>
      <c r="AT150" s="5"/>
      <c r="AU150" s="5"/>
      <c r="AV150" s="4"/>
      <c r="AW150" s="4"/>
      <c r="AX150" s="4"/>
      <c r="AY150" s="4"/>
    </row>
    <row r="151" spans="4:51" ht="9" customHeight="1" x14ac:dyDescent="0.4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</row>
    <row r="167" spans="1:52" ht="9" customHeight="1" x14ac:dyDescent="0.4">
      <c r="B167" s="35" t="s">
        <v>46</v>
      </c>
      <c r="C167" s="36"/>
      <c r="D167" s="36"/>
      <c r="E167" s="36"/>
      <c r="F167" s="36"/>
      <c r="G167" s="36"/>
      <c r="H167" s="36"/>
      <c r="I167" s="36"/>
      <c r="J167" s="37"/>
    </row>
    <row r="168" spans="1:52" ht="9" customHeight="1" x14ac:dyDescent="0.4">
      <c r="B168" s="41"/>
      <c r="C168" s="42"/>
      <c r="D168" s="42"/>
      <c r="E168" s="42"/>
      <c r="F168" s="42"/>
      <c r="G168" s="42"/>
      <c r="H168" s="42"/>
      <c r="I168" s="42"/>
      <c r="J168" s="43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71" spans="1:52" ht="11.25" customHeight="1" x14ac:dyDescent="0.4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71" t="s">
        <v>4</v>
      </c>
      <c r="Q171" s="271"/>
      <c r="R171" s="271"/>
      <c r="S171" s="271"/>
      <c r="T171" s="271"/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F171" s="271"/>
      <c r="AG171" s="271"/>
      <c r="AH171" s="271"/>
      <c r="AI171" s="271"/>
      <c r="AJ171" s="271"/>
      <c r="AK171" s="271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 ht="11.2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72"/>
      <c r="Q172" s="272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2"/>
      <c r="AE172" s="272"/>
      <c r="AF172" s="272"/>
      <c r="AG172" s="272"/>
      <c r="AH172" s="272"/>
      <c r="AI172" s="272"/>
      <c r="AJ172" s="272"/>
      <c r="AK172" s="27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 ht="9" customHeight="1" x14ac:dyDescent="0.4">
      <c r="K173" s="63" t="s">
        <v>5</v>
      </c>
      <c r="L173" s="63"/>
      <c r="M173" s="39" t="s">
        <v>6</v>
      </c>
      <c r="N173" s="39"/>
      <c r="O173" s="39"/>
      <c r="P173" s="39" t="str">
        <f>IF(P93="","",P93)</f>
        <v/>
      </c>
      <c r="Q173" s="39"/>
      <c r="R173" s="39" t="s">
        <v>7</v>
      </c>
      <c r="S173" s="39"/>
      <c r="T173" s="36" t="str">
        <f>IF(T93="","",T93)</f>
        <v/>
      </c>
      <c r="U173" s="36"/>
      <c r="V173" s="36"/>
      <c r="W173" s="39" t="s">
        <v>8</v>
      </c>
      <c r="X173" s="39"/>
      <c r="Y173" s="39" t="s">
        <v>9</v>
      </c>
      <c r="Z173" s="39"/>
      <c r="AA173" s="39"/>
      <c r="AB173" s="39"/>
      <c r="AC173" s="39"/>
      <c r="AD173" s="39" t="s">
        <v>10</v>
      </c>
      <c r="AE173" s="39"/>
      <c r="AF173" s="36" t="str">
        <f>IF(AF93="","",AF93)</f>
        <v/>
      </c>
      <c r="AG173" s="36"/>
      <c r="AH173" s="36"/>
      <c r="AI173" s="39" t="s">
        <v>11</v>
      </c>
      <c r="AJ173" s="39"/>
      <c r="AK173" s="39"/>
      <c r="AL173" s="68" t="s">
        <v>12</v>
      </c>
      <c r="AM173" s="68"/>
    </row>
    <row r="174" spans="1:52" ht="9" customHeight="1" x14ac:dyDescent="0.4">
      <c r="K174" s="63"/>
      <c r="L174" s="63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68"/>
      <c r="AM174" s="68"/>
    </row>
    <row r="175" spans="1:52" ht="9" customHeight="1" x14ac:dyDescent="0.4">
      <c r="Z175" s="39" t="s">
        <v>6</v>
      </c>
      <c r="AA175" s="39"/>
      <c r="AB175" s="39"/>
      <c r="AC175" s="39" t="str">
        <f>IF(AC95="","",AC95)</f>
        <v/>
      </c>
      <c r="AD175" s="39"/>
      <c r="AE175" s="39" t="s">
        <v>7</v>
      </c>
      <c r="AF175" s="39"/>
      <c r="AG175" s="39" t="str">
        <f>IF(AG95="","",AG95)</f>
        <v/>
      </c>
      <c r="AH175" s="39"/>
      <c r="AI175" s="39"/>
      <c r="AJ175" s="39" t="s">
        <v>8</v>
      </c>
      <c r="AK175" s="39"/>
      <c r="AL175" s="39" t="str">
        <f>IF(AL95="","",AL95)</f>
        <v/>
      </c>
      <c r="AM175" s="39"/>
      <c r="AN175" s="39" t="s">
        <v>13</v>
      </c>
      <c r="AO175" s="39"/>
    </row>
    <row r="176" spans="1:52" ht="9" customHeight="1" x14ac:dyDescent="0.4"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4:52" ht="9" customHeight="1" x14ac:dyDescent="0.4">
      <c r="D177" s="65" t="s">
        <v>14</v>
      </c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</row>
    <row r="178" spans="4:52" ht="9" customHeight="1" x14ac:dyDescent="0.4"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Z178" s="66" t="s">
        <v>15</v>
      </c>
      <c r="AA178" s="66"/>
      <c r="AB178" s="66"/>
      <c r="AC178" s="66"/>
      <c r="AD178" s="202" t="str">
        <f>IF(AD98="","",AD98)</f>
        <v/>
      </c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</row>
    <row r="179" spans="4:52" ht="9" customHeight="1" x14ac:dyDescent="0.4"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Z179" s="66"/>
      <c r="AA179" s="66"/>
      <c r="AB179" s="66"/>
      <c r="AC179" s="66"/>
      <c r="AD179" s="202"/>
      <c r="AE179" s="202"/>
      <c r="AF179" s="202"/>
      <c r="AG179" s="202"/>
      <c r="AH179" s="202"/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</row>
    <row r="180" spans="4:52" ht="9" customHeight="1" x14ac:dyDescent="0.4">
      <c r="Z180" s="66" t="s">
        <v>16</v>
      </c>
      <c r="AA180" s="66"/>
      <c r="AB180" s="66"/>
      <c r="AC180" s="66"/>
      <c r="AD180" s="202" t="str">
        <f>IF(AD100="","",AD100)</f>
        <v/>
      </c>
      <c r="AE180" s="202"/>
      <c r="AF180" s="202"/>
      <c r="AG180" s="202"/>
      <c r="AH180" s="202"/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</row>
    <row r="181" spans="4:52" ht="9" customHeight="1" x14ac:dyDescent="0.4">
      <c r="Z181" s="66"/>
      <c r="AA181" s="66"/>
      <c r="AB181" s="66"/>
      <c r="AC181" s="66"/>
      <c r="AD181" s="202"/>
      <c r="AE181" s="202"/>
      <c r="AF181" s="202"/>
      <c r="AG181" s="202"/>
      <c r="AH181" s="202"/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</row>
    <row r="182" spans="4:52" ht="9" customHeight="1" x14ac:dyDescent="0.4">
      <c r="Z182" s="66"/>
      <c r="AA182" s="66"/>
      <c r="AB182" s="66"/>
      <c r="AC182" s="66"/>
      <c r="AD182" s="202" t="str">
        <f>IF(AD102="","",AD102)</f>
        <v/>
      </c>
      <c r="AE182" s="202"/>
      <c r="AF182" s="202"/>
      <c r="AG182" s="202"/>
      <c r="AH182" s="202"/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</row>
    <row r="183" spans="4:52" ht="9" customHeight="1" x14ac:dyDescent="0.4">
      <c r="Z183" s="23"/>
      <c r="AA183" s="23"/>
      <c r="AB183" s="23"/>
      <c r="AC183" s="23"/>
      <c r="AD183" s="202"/>
      <c r="AE183" s="202"/>
      <c r="AF183" s="202"/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</row>
    <row r="184" spans="4:52" ht="8.25" customHeight="1" x14ac:dyDescent="0.4">
      <c r="Z184" s="66" t="s">
        <v>80</v>
      </c>
      <c r="AA184" s="66"/>
      <c r="AB184" s="66"/>
      <c r="AC184" s="66"/>
      <c r="AD184" s="203" t="str">
        <f>IF(AD20="","",AD20)</f>
        <v/>
      </c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203"/>
      <c r="AV184" s="203"/>
      <c r="AW184" s="203"/>
      <c r="AX184" s="203"/>
      <c r="AY184" s="203"/>
      <c r="AZ184" s="203"/>
    </row>
    <row r="185" spans="4:52" ht="9" customHeight="1" x14ac:dyDescent="0.4">
      <c r="Z185" s="66"/>
      <c r="AA185" s="66"/>
      <c r="AB185" s="66"/>
      <c r="AC185" s="66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203"/>
      <c r="AV185" s="203"/>
      <c r="AW185" s="203"/>
      <c r="AX185" s="203"/>
      <c r="AY185" s="203"/>
      <c r="AZ185" s="203"/>
    </row>
    <row r="186" spans="4:52" ht="9" customHeight="1" x14ac:dyDescent="0.4">
      <c r="Z186" s="71" t="s">
        <v>18</v>
      </c>
      <c r="AA186" s="71"/>
      <c r="AB186" s="71"/>
      <c r="AC186" s="71"/>
      <c r="AD186" s="203" t="str">
        <f>IF(AD22="","",AD22)</f>
        <v/>
      </c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203"/>
      <c r="AV186" s="203"/>
      <c r="AW186" s="203"/>
      <c r="AX186" s="203"/>
      <c r="AY186" s="203"/>
      <c r="AZ186" s="203"/>
    </row>
    <row r="187" spans="4:52" ht="9" customHeight="1" x14ac:dyDescent="0.4">
      <c r="Z187" s="71"/>
      <c r="AA187" s="71"/>
      <c r="AB187" s="71"/>
      <c r="AC187" s="71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203"/>
      <c r="AV187" s="203"/>
      <c r="AW187" s="203"/>
      <c r="AX187" s="203"/>
      <c r="AY187" s="203"/>
      <c r="AZ187" s="203"/>
    </row>
    <row r="188" spans="4:52" ht="9" customHeight="1" x14ac:dyDescent="0.4">
      <c r="AA188" s="205" t="s">
        <v>19</v>
      </c>
      <c r="AB188" s="206"/>
      <c r="AC188" s="211" t="str">
        <f>IF(AC108="","",AC108)</f>
        <v/>
      </c>
      <c r="AD188" s="212"/>
      <c r="AE188" s="212"/>
      <c r="AF188" s="212"/>
      <c r="AG188" s="212"/>
      <c r="AH188" s="212"/>
      <c r="AI188" s="212"/>
      <c r="AJ188" s="213"/>
      <c r="AK188" s="211" t="str">
        <f>AK24</f>
        <v>選択</v>
      </c>
      <c r="AL188" s="212"/>
      <c r="AM188" s="213"/>
      <c r="AN188" s="211" t="str">
        <f>IF(AN108="","",AN108)</f>
        <v/>
      </c>
      <c r="AO188" s="212"/>
      <c r="AP188" s="212"/>
      <c r="AQ188" s="212"/>
      <c r="AR188" s="212"/>
      <c r="AS188" s="212"/>
      <c r="AT188" s="213"/>
      <c r="AU188" s="83" t="str">
        <f>AU24</f>
        <v>選択</v>
      </c>
      <c r="AV188" s="83"/>
      <c r="AW188" s="83"/>
      <c r="AX188" s="83"/>
      <c r="AY188" s="83"/>
      <c r="AZ188" s="245"/>
    </row>
    <row r="189" spans="4:52" ht="9" customHeight="1" x14ac:dyDescent="0.4">
      <c r="AA189" s="207"/>
      <c r="AB189" s="208"/>
      <c r="AC189" s="214"/>
      <c r="AD189" s="215"/>
      <c r="AE189" s="215"/>
      <c r="AF189" s="215"/>
      <c r="AG189" s="215"/>
      <c r="AH189" s="215"/>
      <c r="AI189" s="215"/>
      <c r="AJ189" s="216"/>
      <c r="AK189" s="214"/>
      <c r="AL189" s="215"/>
      <c r="AM189" s="216"/>
      <c r="AN189" s="214"/>
      <c r="AO189" s="215"/>
      <c r="AP189" s="215"/>
      <c r="AQ189" s="215"/>
      <c r="AR189" s="215"/>
      <c r="AS189" s="215"/>
      <c r="AT189" s="216"/>
      <c r="AU189" s="84"/>
      <c r="AV189" s="84"/>
      <c r="AW189" s="84"/>
      <c r="AX189" s="84"/>
      <c r="AY189" s="84"/>
      <c r="AZ189" s="246"/>
    </row>
    <row r="190" spans="4:52" ht="9" customHeight="1" x14ac:dyDescent="0.4">
      <c r="AA190" s="207"/>
      <c r="AB190" s="208"/>
      <c r="AC190" s="214" t="s">
        <v>20</v>
      </c>
      <c r="AD190" s="215"/>
      <c r="AE190" s="215"/>
      <c r="AF190" s="215"/>
      <c r="AG190" s="215"/>
      <c r="AH190" s="215"/>
      <c r="AI190" s="215"/>
      <c r="AJ190" s="220" t="str">
        <f>IF(AJ110="","",AJ110)</f>
        <v/>
      </c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1"/>
    </row>
    <row r="191" spans="4:52" ht="9" customHeight="1" x14ac:dyDescent="0.4">
      <c r="AA191" s="207"/>
      <c r="AB191" s="208"/>
      <c r="AC191" s="214"/>
      <c r="AD191" s="215"/>
      <c r="AE191" s="215"/>
      <c r="AF191" s="215"/>
      <c r="AG191" s="215"/>
      <c r="AH191" s="215"/>
      <c r="AI191" s="215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1"/>
    </row>
    <row r="192" spans="4:52" ht="9" customHeight="1" x14ac:dyDescent="0.4">
      <c r="D192" s="112" t="s">
        <v>21</v>
      </c>
      <c r="E192" s="112"/>
      <c r="F192" s="112"/>
      <c r="G192" s="112"/>
      <c r="H192" s="112"/>
      <c r="I192" s="112"/>
      <c r="J192" s="222" t="str">
        <f>IF(J112="","",J112)</f>
        <v/>
      </c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Z192" s="3"/>
      <c r="AA192" s="207"/>
      <c r="AB192" s="208"/>
      <c r="AC192" s="214" t="s">
        <v>22</v>
      </c>
      <c r="AD192" s="215"/>
      <c r="AE192" s="215"/>
      <c r="AF192" s="215"/>
      <c r="AG192" s="215"/>
      <c r="AH192" s="215"/>
      <c r="AI192" s="215"/>
      <c r="AJ192" s="226" t="str">
        <f>IF(AJ112="","",AJ112)</f>
        <v>選択してください</v>
      </c>
      <c r="AK192" s="227"/>
      <c r="AL192" s="227"/>
      <c r="AM192" s="227"/>
      <c r="AN192" s="227"/>
      <c r="AO192" s="227"/>
      <c r="AP192" s="228"/>
      <c r="AQ192" s="232" t="str">
        <f>IF(AQ112="","",AQ112)</f>
        <v/>
      </c>
      <c r="AR192" s="90"/>
      <c r="AS192" s="90"/>
      <c r="AT192" s="90"/>
      <c r="AU192" s="90"/>
      <c r="AV192" s="90"/>
      <c r="AW192" s="90"/>
      <c r="AX192" s="90"/>
      <c r="AY192" s="90"/>
      <c r="AZ192" s="233"/>
    </row>
    <row r="193" spans="4:52" ht="13.5" customHeight="1" x14ac:dyDescent="0.4">
      <c r="D193" s="108"/>
      <c r="E193" s="108"/>
      <c r="F193" s="108"/>
      <c r="G193" s="108"/>
      <c r="H193" s="108"/>
      <c r="I193" s="108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Z193" s="3"/>
      <c r="AA193" s="209"/>
      <c r="AB193" s="210"/>
      <c r="AC193" s="224"/>
      <c r="AD193" s="225"/>
      <c r="AE193" s="225"/>
      <c r="AF193" s="225"/>
      <c r="AG193" s="225"/>
      <c r="AH193" s="225"/>
      <c r="AI193" s="225"/>
      <c r="AJ193" s="229"/>
      <c r="AK193" s="230"/>
      <c r="AL193" s="230"/>
      <c r="AM193" s="230"/>
      <c r="AN193" s="230"/>
      <c r="AO193" s="230"/>
      <c r="AP193" s="231"/>
      <c r="AQ193" s="234"/>
      <c r="AR193" s="95"/>
      <c r="AS193" s="95"/>
      <c r="AT193" s="95"/>
      <c r="AU193" s="95"/>
      <c r="AV193" s="95"/>
      <c r="AW193" s="95"/>
      <c r="AX193" s="95"/>
      <c r="AY193" s="95"/>
      <c r="AZ193" s="235"/>
    </row>
    <row r="194" spans="4:52" ht="13.5" customHeight="1" x14ac:dyDescent="0.4">
      <c r="D194" s="112" t="s">
        <v>23</v>
      </c>
      <c r="E194" s="112"/>
      <c r="F194" s="112"/>
      <c r="G194" s="112"/>
      <c r="H194" s="112"/>
      <c r="I194" s="112"/>
      <c r="J194" s="217" t="str">
        <f>IF(J114="","",J114)</f>
        <v/>
      </c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8"/>
      <c r="W194" s="218"/>
      <c r="X194" s="218"/>
      <c r="Y194" s="218"/>
      <c r="Z194" s="218"/>
      <c r="AA194" s="217"/>
      <c r="AB194" s="217"/>
      <c r="AC194" s="217"/>
      <c r="AD194" s="217"/>
      <c r="AE194" s="21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17"/>
      <c r="AT194" s="217"/>
      <c r="AU194" s="217"/>
      <c r="AV194" s="217"/>
      <c r="AW194" s="217"/>
      <c r="AX194" s="217"/>
      <c r="AY194" s="217"/>
      <c r="AZ194" s="217"/>
    </row>
    <row r="195" spans="4:52" ht="13.5" customHeight="1" x14ac:dyDescent="0.4">
      <c r="D195" s="108"/>
      <c r="E195" s="108"/>
      <c r="F195" s="108"/>
      <c r="G195" s="108"/>
      <c r="H195" s="108"/>
      <c r="I195" s="108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19"/>
      <c r="AV195" s="219"/>
      <c r="AW195" s="219"/>
      <c r="AX195" s="219"/>
      <c r="AY195" s="219"/>
      <c r="AZ195" s="219"/>
    </row>
    <row r="196" spans="4:52" ht="13.5" customHeight="1" x14ac:dyDescent="0.4">
      <c r="D196" s="112" t="s">
        <v>24</v>
      </c>
      <c r="E196" s="112"/>
      <c r="F196" s="112"/>
      <c r="G196" s="112"/>
      <c r="H196" s="112"/>
      <c r="I196" s="112"/>
      <c r="J196" s="217" t="str">
        <f>IF(J116="","",J116)</f>
        <v/>
      </c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8"/>
      <c r="W196" s="218"/>
      <c r="X196" s="218"/>
      <c r="Y196" s="218"/>
      <c r="Z196" s="218"/>
      <c r="AA196" s="217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7"/>
      <c r="AU196" s="217"/>
      <c r="AV196" s="217"/>
      <c r="AW196" s="217"/>
      <c r="AX196" s="217"/>
      <c r="AY196" s="217"/>
      <c r="AZ196" s="217"/>
    </row>
    <row r="197" spans="4:52" ht="13.5" customHeight="1" x14ac:dyDescent="0.4">
      <c r="D197" s="108"/>
      <c r="E197" s="108"/>
      <c r="F197" s="108"/>
      <c r="G197" s="108"/>
      <c r="H197" s="108"/>
      <c r="I197" s="108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  <c r="AA197" s="219"/>
      <c r="AB197" s="219"/>
      <c r="AC197" s="219"/>
      <c r="AD197" s="219"/>
      <c r="AE197" s="219"/>
      <c r="AF197" s="219"/>
      <c r="AG197" s="219"/>
      <c r="AH197" s="219"/>
      <c r="AI197" s="219"/>
      <c r="AJ197" s="219"/>
      <c r="AK197" s="219"/>
      <c r="AL197" s="219"/>
      <c r="AM197" s="219"/>
      <c r="AN197" s="219"/>
      <c r="AO197" s="219"/>
      <c r="AP197" s="219"/>
      <c r="AQ197" s="219"/>
      <c r="AR197" s="219"/>
      <c r="AS197" s="219"/>
      <c r="AT197" s="219"/>
      <c r="AU197" s="219"/>
      <c r="AV197" s="219"/>
      <c r="AW197" s="219"/>
      <c r="AX197" s="219"/>
      <c r="AY197" s="219"/>
      <c r="AZ197" s="219"/>
    </row>
    <row r="200" spans="4:52" ht="9" customHeight="1" x14ac:dyDescent="0.4">
      <c r="D200" s="68" t="s">
        <v>72</v>
      </c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256" t="s">
        <v>73</v>
      </c>
      <c r="AO200" s="256"/>
      <c r="AP200" s="256"/>
      <c r="AQ200" s="256"/>
      <c r="AR200" s="256"/>
      <c r="AS200" s="256"/>
      <c r="AT200" s="256"/>
      <c r="AU200" s="256"/>
      <c r="AV200" s="256"/>
      <c r="AW200" s="256"/>
      <c r="AX200" s="256"/>
      <c r="AY200" s="256"/>
    </row>
    <row r="201" spans="4:52" ht="9" customHeight="1" x14ac:dyDescent="0.4">
      <c r="D201" s="257"/>
      <c r="E201" s="257"/>
      <c r="F201" s="257"/>
      <c r="G201" s="257"/>
      <c r="H201" s="257"/>
      <c r="I201" s="257"/>
      <c r="J201" s="257"/>
      <c r="K201" s="257"/>
      <c r="L201" s="257"/>
      <c r="M201" s="257"/>
      <c r="N201" s="257"/>
      <c r="O201" s="257"/>
      <c r="P201" s="257"/>
      <c r="Q201" s="257"/>
      <c r="R201" s="257"/>
      <c r="S201" s="257"/>
      <c r="T201" s="257"/>
      <c r="U201" s="257"/>
      <c r="V201" s="257"/>
      <c r="W201" s="257"/>
      <c r="X201" s="257"/>
      <c r="Y201" s="257"/>
      <c r="Z201" s="257"/>
      <c r="AA201" s="257"/>
      <c r="AB201" s="257"/>
      <c r="AC201" s="257"/>
      <c r="AD201" s="257"/>
      <c r="AE201" s="257"/>
      <c r="AF201" s="257"/>
      <c r="AG201" s="257"/>
      <c r="AH201" s="257"/>
      <c r="AI201" s="257"/>
      <c r="AJ201" s="257"/>
      <c r="AK201" s="257"/>
      <c r="AL201" s="257"/>
      <c r="AM201" s="257"/>
      <c r="AN201" s="256"/>
      <c r="AO201" s="256"/>
      <c r="AP201" s="256"/>
      <c r="AQ201" s="256"/>
      <c r="AR201" s="256"/>
      <c r="AS201" s="256"/>
      <c r="AT201" s="256"/>
      <c r="AU201" s="256"/>
      <c r="AV201" s="256"/>
      <c r="AW201" s="256"/>
      <c r="AX201" s="256"/>
      <c r="AY201" s="256"/>
    </row>
    <row r="202" spans="4:52" ht="11.25" customHeight="1" x14ac:dyDescent="0.4">
      <c r="D202" s="35" t="str">
        <f>D38</f>
        <v>請求金額（税込)</v>
      </c>
      <c r="E202" s="36"/>
      <c r="F202" s="36"/>
      <c r="G202" s="36"/>
      <c r="H202" s="36"/>
      <c r="I202" s="36"/>
      <c r="J202" s="36"/>
      <c r="K202" s="36"/>
      <c r="L202" s="36"/>
      <c r="M202" s="36"/>
      <c r="N202" s="37"/>
      <c r="O202" s="122" t="str">
        <f>IF(O122="","",O122)</f>
        <v/>
      </c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4"/>
      <c r="AN202" s="26" t="str">
        <f>IF(AF147="","",AF147)</f>
        <v/>
      </c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8"/>
    </row>
    <row r="203" spans="4:52" ht="11.25" customHeight="1" x14ac:dyDescent="0.4">
      <c r="D203" s="38"/>
      <c r="E203" s="39"/>
      <c r="F203" s="39"/>
      <c r="G203" s="39"/>
      <c r="H203" s="39"/>
      <c r="I203" s="39"/>
      <c r="J203" s="39"/>
      <c r="K203" s="39"/>
      <c r="L203" s="39"/>
      <c r="M203" s="39"/>
      <c r="N203" s="40"/>
      <c r="O203" s="125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7"/>
      <c r="AN203" s="29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1"/>
    </row>
    <row r="204" spans="4:52" ht="11.25" customHeight="1" x14ac:dyDescent="0.4">
      <c r="D204" s="41"/>
      <c r="E204" s="42"/>
      <c r="F204" s="42"/>
      <c r="G204" s="42"/>
      <c r="H204" s="42"/>
      <c r="I204" s="42"/>
      <c r="J204" s="42"/>
      <c r="K204" s="42"/>
      <c r="L204" s="42"/>
      <c r="M204" s="42"/>
      <c r="N204" s="43"/>
      <c r="O204" s="128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30"/>
      <c r="AN204" s="32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4"/>
    </row>
    <row r="205" spans="4:52" ht="15" customHeight="1" x14ac:dyDescent="0.15"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</row>
    <row r="206" spans="4:52" ht="9" customHeight="1" x14ac:dyDescent="0.4">
      <c r="H206" s="35" t="s">
        <v>26</v>
      </c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247" t="str">
        <f>IF(T126="","",T126)</f>
        <v/>
      </c>
      <c r="U206" s="248"/>
      <c r="V206" s="248"/>
      <c r="W206" s="248"/>
      <c r="X206" s="248"/>
      <c r="Y206" s="248"/>
      <c r="Z206" s="248"/>
      <c r="AA206" s="248"/>
      <c r="AB206" s="248"/>
      <c r="AC206" s="248"/>
      <c r="AD206" s="248"/>
      <c r="AE206" s="248"/>
      <c r="AF206" s="248"/>
      <c r="AG206" s="248"/>
      <c r="AH206" s="248"/>
      <c r="AI206" s="248"/>
      <c r="AJ206" s="248"/>
      <c r="AK206" s="248"/>
      <c r="AL206" s="248"/>
      <c r="AM206" s="248"/>
      <c r="AN206" s="248"/>
      <c r="AO206" s="248"/>
      <c r="AP206" s="248"/>
      <c r="AQ206" s="248"/>
      <c r="AR206" s="249"/>
      <c r="AS206" s="5"/>
      <c r="AT206" s="5"/>
      <c r="AU206" s="5"/>
      <c r="AV206" s="4"/>
      <c r="AW206" s="4"/>
      <c r="AX206" s="4"/>
      <c r="AY206" s="4"/>
    </row>
    <row r="207" spans="4:52" ht="9" customHeight="1" x14ac:dyDescent="0.4">
      <c r="H207" s="38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40"/>
      <c r="T207" s="250"/>
      <c r="U207" s="251"/>
      <c r="V207" s="251"/>
      <c r="W207" s="251"/>
      <c r="X207" s="251"/>
      <c r="Y207" s="251"/>
      <c r="Z207" s="251"/>
      <c r="AA207" s="251"/>
      <c r="AB207" s="251"/>
      <c r="AC207" s="251"/>
      <c r="AD207" s="251"/>
      <c r="AE207" s="251"/>
      <c r="AF207" s="251"/>
      <c r="AG207" s="251"/>
      <c r="AH207" s="251"/>
      <c r="AI207" s="251"/>
      <c r="AJ207" s="251"/>
      <c r="AK207" s="251"/>
      <c r="AL207" s="251"/>
      <c r="AM207" s="251"/>
      <c r="AN207" s="251"/>
      <c r="AO207" s="251"/>
      <c r="AP207" s="251"/>
      <c r="AQ207" s="251"/>
      <c r="AR207" s="252"/>
      <c r="AS207" s="5"/>
      <c r="AT207" s="5"/>
      <c r="AU207" s="5"/>
      <c r="AV207" s="4"/>
      <c r="AW207" s="4"/>
      <c r="AX207" s="4"/>
      <c r="AY207" s="4"/>
    </row>
    <row r="208" spans="4:52" ht="9" customHeight="1" x14ac:dyDescent="0.4">
      <c r="H208" s="41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3"/>
      <c r="T208" s="253"/>
      <c r="U208" s="254"/>
      <c r="V208" s="254"/>
      <c r="W208" s="254"/>
      <c r="X208" s="254"/>
      <c r="Y208" s="254"/>
      <c r="Z208" s="254"/>
      <c r="AA208" s="254"/>
      <c r="AB208" s="254"/>
      <c r="AC208" s="254"/>
      <c r="AD208" s="254"/>
      <c r="AE208" s="254"/>
      <c r="AF208" s="254"/>
      <c r="AG208" s="254"/>
      <c r="AH208" s="254"/>
      <c r="AI208" s="254"/>
      <c r="AJ208" s="254"/>
      <c r="AK208" s="254"/>
      <c r="AL208" s="254"/>
      <c r="AM208" s="254"/>
      <c r="AN208" s="254"/>
      <c r="AO208" s="254"/>
      <c r="AP208" s="254"/>
      <c r="AQ208" s="254"/>
      <c r="AR208" s="255"/>
      <c r="AS208" s="5"/>
      <c r="AT208" s="5"/>
      <c r="AU208" s="5"/>
      <c r="AV208" s="4"/>
      <c r="AW208" s="4"/>
      <c r="AX208" s="4"/>
      <c r="AY208" s="4"/>
    </row>
    <row r="209" spans="8:51" ht="9" customHeight="1" x14ac:dyDescent="0.4">
      <c r="H209" s="35" t="s">
        <v>27</v>
      </c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247" t="str">
        <f>IF(T129="","",T129)</f>
        <v/>
      </c>
      <c r="U209" s="248"/>
      <c r="V209" s="248"/>
      <c r="W209" s="248"/>
      <c r="X209" s="248"/>
      <c r="Y209" s="248"/>
      <c r="Z209" s="248"/>
      <c r="AA209" s="248"/>
      <c r="AB209" s="248"/>
      <c r="AC209" s="248"/>
      <c r="AD209" s="248"/>
      <c r="AE209" s="248"/>
      <c r="AF209" s="248"/>
      <c r="AG209" s="248"/>
      <c r="AH209" s="248"/>
      <c r="AI209" s="248"/>
      <c r="AJ209" s="248"/>
      <c r="AK209" s="248"/>
      <c r="AL209" s="248"/>
      <c r="AM209" s="248"/>
      <c r="AN209" s="248"/>
      <c r="AO209" s="248"/>
      <c r="AP209" s="248"/>
      <c r="AQ209" s="248"/>
      <c r="AR209" s="249"/>
      <c r="AS209" s="5"/>
      <c r="AT209" s="5"/>
      <c r="AU209" s="5"/>
      <c r="AV209" s="4"/>
      <c r="AW209" s="4"/>
      <c r="AX209" s="4"/>
      <c r="AY209" s="4"/>
    </row>
    <row r="210" spans="8:51" ht="9" customHeight="1" x14ac:dyDescent="0.4">
      <c r="H210" s="38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40"/>
      <c r="T210" s="250"/>
      <c r="U210" s="251"/>
      <c r="V210" s="251"/>
      <c r="W210" s="251"/>
      <c r="X210" s="251"/>
      <c r="Y210" s="251"/>
      <c r="Z210" s="251"/>
      <c r="AA210" s="251"/>
      <c r="AB210" s="251"/>
      <c r="AC210" s="251"/>
      <c r="AD210" s="251"/>
      <c r="AE210" s="251"/>
      <c r="AF210" s="251"/>
      <c r="AG210" s="251"/>
      <c r="AH210" s="251"/>
      <c r="AI210" s="251"/>
      <c r="AJ210" s="251"/>
      <c r="AK210" s="251"/>
      <c r="AL210" s="251"/>
      <c r="AM210" s="251"/>
      <c r="AN210" s="251"/>
      <c r="AO210" s="251"/>
      <c r="AP210" s="251"/>
      <c r="AQ210" s="251"/>
      <c r="AR210" s="252"/>
      <c r="AS210" s="5"/>
      <c r="AT210" s="5"/>
      <c r="AU210" s="5"/>
      <c r="AV210" s="4"/>
      <c r="AW210" s="4"/>
      <c r="AX210" s="4"/>
      <c r="AY210" s="4"/>
    </row>
    <row r="211" spans="8:51" ht="9" customHeight="1" x14ac:dyDescent="0.4">
      <c r="H211" s="41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3"/>
      <c r="T211" s="253"/>
      <c r="U211" s="254"/>
      <c r="V211" s="254"/>
      <c r="W211" s="254"/>
      <c r="X211" s="254"/>
      <c r="Y211" s="254"/>
      <c r="Z211" s="254"/>
      <c r="AA211" s="254"/>
      <c r="AB211" s="254"/>
      <c r="AC211" s="254"/>
      <c r="AD211" s="254"/>
      <c r="AE211" s="254"/>
      <c r="AF211" s="254"/>
      <c r="AG211" s="254"/>
      <c r="AH211" s="254"/>
      <c r="AI211" s="254"/>
      <c r="AJ211" s="254"/>
      <c r="AK211" s="254"/>
      <c r="AL211" s="254"/>
      <c r="AM211" s="254"/>
      <c r="AN211" s="254"/>
      <c r="AO211" s="254"/>
      <c r="AP211" s="254"/>
      <c r="AQ211" s="254"/>
      <c r="AR211" s="255"/>
      <c r="AS211" s="5"/>
      <c r="AT211" s="5"/>
      <c r="AU211" s="5"/>
      <c r="AV211" s="4"/>
      <c r="AW211" s="4"/>
      <c r="AX211" s="4"/>
      <c r="AY211" s="4"/>
    </row>
    <row r="212" spans="8:51" ht="9" customHeight="1" x14ac:dyDescent="0.4">
      <c r="H212" s="35" t="s">
        <v>28</v>
      </c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247" t="str">
        <f>IF(T132="","",T132)</f>
        <v/>
      </c>
      <c r="U212" s="248"/>
      <c r="V212" s="248"/>
      <c r="W212" s="248"/>
      <c r="X212" s="248"/>
      <c r="Y212" s="248"/>
      <c r="Z212" s="248"/>
      <c r="AA212" s="248"/>
      <c r="AB212" s="248"/>
      <c r="AC212" s="248"/>
      <c r="AD212" s="248"/>
      <c r="AE212" s="248"/>
      <c r="AF212" s="248"/>
      <c r="AG212" s="248"/>
      <c r="AH212" s="248"/>
      <c r="AI212" s="248"/>
      <c r="AJ212" s="248"/>
      <c r="AK212" s="248"/>
      <c r="AL212" s="248"/>
      <c r="AM212" s="248"/>
      <c r="AN212" s="248"/>
      <c r="AO212" s="248"/>
      <c r="AP212" s="248"/>
      <c r="AQ212" s="248"/>
      <c r="AR212" s="249"/>
      <c r="AS212" s="5"/>
      <c r="AT212" s="5"/>
      <c r="AU212" s="5"/>
      <c r="AV212" s="4"/>
      <c r="AW212" s="4"/>
      <c r="AX212" s="4"/>
      <c r="AY212" s="4"/>
    </row>
    <row r="213" spans="8:51" ht="9" customHeight="1" x14ac:dyDescent="0.4">
      <c r="H213" s="38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40"/>
      <c r="T213" s="250"/>
      <c r="U213" s="251"/>
      <c r="V213" s="251"/>
      <c r="W213" s="251"/>
      <c r="X213" s="251"/>
      <c r="Y213" s="251"/>
      <c r="Z213" s="251"/>
      <c r="AA213" s="251"/>
      <c r="AB213" s="251"/>
      <c r="AC213" s="251"/>
      <c r="AD213" s="251"/>
      <c r="AE213" s="251"/>
      <c r="AF213" s="251"/>
      <c r="AG213" s="251"/>
      <c r="AH213" s="251"/>
      <c r="AI213" s="251"/>
      <c r="AJ213" s="251"/>
      <c r="AK213" s="251"/>
      <c r="AL213" s="251"/>
      <c r="AM213" s="251"/>
      <c r="AN213" s="251"/>
      <c r="AO213" s="251"/>
      <c r="AP213" s="251"/>
      <c r="AQ213" s="251"/>
      <c r="AR213" s="252"/>
      <c r="AS213" s="5"/>
      <c r="AT213" s="5"/>
      <c r="AU213" s="5"/>
      <c r="AV213" s="4"/>
      <c r="AW213" s="4"/>
      <c r="AX213" s="4"/>
      <c r="AY213" s="4"/>
    </row>
    <row r="214" spans="8:51" ht="9" customHeight="1" x14ac:dyDescent="0.4">
      <c r="H214" s="41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3"/>
      <c r="T214" s="253"/>
      <c r="U214" s="254"/>
      <c r="V214" s="254"/>
      <c r="W214" s="254"/>
      <c r="X214" s="254"/>
      <c r="Y214" s="254"/>
      <c r="Z214" s="254"/>
      <c r="AA214" s="254"/>
      <c r="AB214" s="254"/>
      <c r="AC214" s="254"/>
      <c r="AD214" s="254"/>
      <c r="AE214" s="254"/>
      <c r="AF214" s="254"/>
      <c r="AG214" s="254"/>
      <c r="AH214" s="254"/>
      <c r="AI214" s="254"/>
      <c r="AJ214" s="254"/>
      <c r="AK214" s="254"/>
      <c r="AL214" s="254"/>
      <c r="AM214" s="254"/>
      <c r="AN214" s="254"/>
      <c r="AO214" s="254"/>
      <c r="AP214" s="254"/>
      <c r="AQ214" s="254"/>
      <c r="AR214" s="255"/>
      <c r="AS214" s="5"/>
      <c r="AT214" s="5"/>
      <c r="AU214" s="5"/>
      <c r="AV214" s="4"/>
      <c r="AW214" s="4"/>
      <c r="AX214" s="4"/>
      <c r="AY214" s="4"/>
    </row>
    <row r="215" spans="8:51" ht="9" customHeight="1" x14ac:dyDescent="0.4">
      <c r="H215" s="35" t="s">
        <v>29</v>
      </c>
      <c r="I215" s="36"/>
      <c r="J215" s="36"/>
      <c r="K215" s="36"/>
      <c r="L215" s="36"/>
      <c r="M215" s="36" t="str">
        <f>IF(M135="","",M135)</f>
        <v/>
      </c>
      <c r="N215" s="36"/>
      <c r="O215" s="36"/>
      <c r="P215" s="36"/>
      <c r="Q215" s="36" t="s">
        <v>30</v>
      </c>
      <c r="R215" s="36"/>
      <c r="S215" s="37"/>
      <c r="T215" s="247" t="str">
        <f>IF(T135="","",T135)</f>
        <v/>
      </c>
      <c r="U215" s="248"/>
      <c r="V215" s="248"/>
      <c r="W215" s="248"/>
      <c r="X215" s="248"/>
      <c r="Y215" s="248"/>
      <c r="Z215" s="248"/>
      <c r="AA215" s="248"/>
      <c r="AB215" s="248"/>
      <c r="AC215" s="248"/>
      <c r="AD215" s="248"/>
      <c r="AE215" s="248"/>
      <c r="AF215" s="248"/>
      <c r="AG215" s="248"/>
      <c r="AH215" s="248"/>
      <c r="AI215" s="248"/>
      <c r="AJ215" s="248"/>
      <c r="AK215" s="248"/>
      <c r="AL215" s="248"/>
      <c r="AM215" s="248"/>
      <c r="AN215" s="248"/>
      <c r="AO215" s="248"/>
      <c r="AP215" s="248"/>
      <c r="AQ215" s="248"/>
      <c r="AR215" s="249"/>
      <c r="AS215" s="5"/>
      <c r="AT215" s="5"/>
      <c r="AU215" s="5"/>
      <c r="AV215" s="4"/>
      <c r="AW215" s="4"/>
      <c r="AX215" s="4"/>
      <c r="AY215" s="4"/>
    </row>
    <row r="216" spans="8:51" ht="9" customHeight="1" x14ac:dyDescent="0.4">
      <c r="H216" s="38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40"/>
      <c r="T216" s="250"/>
      <c r="U216" s="251"/>
      <c r="V216" s="251"/>
      <c r="W216" s="251"/>
      <c r="X216" s="251"/>
      <c r="Y216" s="251"/>
      <c r="Z216" s="251"/>
      <c r="AA216" s="251"/>
      <c r="AB216" s="251"/>
      <c r="AC216" s="251"/>
      <c r="AD216" s="251"/>
      <c r="AE216" s="251"/>
      <c r="AF216" s="251"/>
      <c r="AG216" s="251"/>
      <c r="AH216" s="251"/>
      <c r="AI216" s="251"/>
      <c r="AJ216" s="251"/>
      <c r="AK216" s="251"/>
      <c r="AL216" s="251"/>
      <c r="AM216" s="251"/>
      <c r="AN216" s="251"/>
      <c r="AO216" s="251"/>
      <c r="AP216" s="251"/>
      <c r="AQ216" s="251"/>
      <c r="AR216" s="252"/>
      <c r="AS216" s="5"/>
      <c r="AT216" s="5"/>
      <c r="AU216" s="5"/>
      <c r="AV216" s="4"/>
      <c r="AW216" s="4"/>
      <c r="AX216" s="4"/>
      <c r="AY216" s="4"/>
    </row>
    <row r="217" spans="8:51" ht="9" customHeight="1" x14ac:dyDescent="0.4">
      <c r="H217" s="41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3"/>
      <c r="T217" s="253"/>
      <c r="U217" s="254"/>
      <c r="V217" s="254"/>
      <c r="W217" s="254"/>
      <c r="X217" s="254"/>
      <c r="Y217" s="254"/>
      <c r="Z217" s="254"/>
      <c r="AA217" s="254"/>
      <c r="AB217" s="254"/>
      <c r="AC217" s="254"/>
      <c r="AD217" s="254"/>
      <c r="AE217" s="254"/>
      <c r="AF217" s="254"/>
      <c r="AG217" s="254"/>
      <c r="AH217" s="254"/>
      <c r="AI217" s="254"/>
      <c r="AJ217" s="254"/>
      <c r="AK217" s="254"/>
      <c r="AL217" s="254"/>
      <c r="AM217" s="254"/>
      <c r="AN217" s="254"/>
      <c r="AO217" s="254"/>
      <c r="AP217" s="254"/>
      <c r="AQ217" s="254"/>
      <c r="AR217" s="255"/>
      <c r="AS217" s="5"/>
      <c r="AT217" s="5"/>
      <c r="AU217" s="5"/>
      <c r="AV217" s="4"/>
      <c r="AW217" s="4"/>
      <c r="AX217" s="4"/>
      <c r="AY217" s="4"/>
    </row>
    <row r="218" spans="8:51" ht="9" customHeight="1" x14ac:dyDescent="0.4">
      <c r="H218" s="35" t="s">
        <v>31</v>
      </c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247" t="str">
        <f>IF(T138="","",T138)</f>
        <v/>
      </c>
      <c r="U218" s="248"/>
      <c r="V218" s="248"/>
      <c r="W218" s="248"/>
      <c r="X218" s="248"/>
      <c r="Y218" s="248"/>
      <c r="Z218" s="248"/>
      <c r="AA218" s="248"/>
      <c r="AB218" s="248"/>
      <c r="AC218" s="248"/>
      <c r="AD218" s="248"/>
      <c r="AE218" s="248"/>
      <c r="AF218" s="248"/>
      <c r="AG218" s="248"/>
      <c r="AH218" s="248"/>
      <c r="AI218" s="248"/>
      <c r="AJ218" s="248"/>
      <c r="AK218" s="248"/>
      <c r="AL218" s="248"/>
      <c r="AM218" s="248"/>
      <c r="AN218" s="248"/>
      <c r="AO218" s="248"/>
      <c r="AP218" s="248"/>
      <c r="AQ218" s="248"/>
      <c r="AR218" s="249"/>
      <c r="AS218" s="5"/>
      <c r="AT218" s="5"/>
      <c r="AU218" s="5"/>
      <c r="AV218" s="4"/>
      <c r="AW218" s="4"/>
      <c r="AX218" s="4"/>
      <c r="AY218" s="4"/>
    </row>
    <row r="219" spans="8:51" ht="9" customHeight="1" x14ac:dyDescent="0.4">
      <c r="H219" s="38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40"/>
      <c r="T219" s="250"/>
      <c r="U219" s="251"/>
      <c r="V219" s="251"/>
      <c r="W219" s="251"/>
      <c r="X219" s="251"/>
      <c r="Y219" s="251"/>
      <c r="Z219" s="251"/>
      <c r="AA219" s="251"/>
      <c r="AB219" s="251"/>
      <c r="AC219" s="251"/>
      <c r="AD219" s="251"/>
      <c r="AE219" s="251"/>
      <c r="AF219" s="251"/>
      <c r="AG219" s="251"/>
      <c r="AH219" s="251"/>
      <c r="AI219" s="251"/>
      <c r="AJ219" s="251"/>
      <c r="AK219" s="251"/>
      <c r="AL219" s="251"/>
      <c r="AM219" s="251"/>
      <c r="AN219" s="251"/>
      <c r="AO219" s="251"/>
      <c r="AP219" s="251"/>
      <c r="AQ219" s="251"/>
      <c r="AR219" s="252"/>
      <c r="AS219" s="5"/>
      <c r="AT219" s="5"/>
      <c r="AU219" s="5"/>
      <c r="AV219" s="4"/>
      <c r="AW219" s="4"/>
      <c r="AX219" s="4"/>
      <c r="AY219" s="4"/>
    </row>
    <row r="220" spans="8:51" ht="9" customHeight="1" x14ac:dyDescent="0.4">
      <c r="H220" s="41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3"/>
      <c r="T220" s="253"/>
      <c r="U220" s="254"/>
      <c r="V220" s="254"/>
      <c r="W220" s="254"/>
      <c r="X220" s="254"/>
      <c r="Y220" s="254"/>
      <c r="Z220" s="254"/>
      <c r="AA220" s="254"/>
      <c r="AB220" s="254"/>
      <c r="AC220" s="254"/>
      <c r="AD220" s="254"/>
      <c r="AE220" s="254"/>
      <c r="AF220" s="254"/>
      <c r="AG220" s="254"/>
      <c r="AH220" s="254"/>
      <c r="AI220" s="254"/>
      <c r="AJ220" s="254"/>
      <c r="AK220" s="254"/>
      <c r="AL220" s="254"/>
      <c r="AM220" s="254"/>
      <c r="AN220" s="254"/>
      <c r="AO220" s="254"/>
      <c r="AP220" s="254"/>
      <c r="AQ220" s="254"/>
      <c r="AR220" s="255"/>
      <c r="AS220" s="5"/>
      <c r="AT220" s="5"/>
      <c r="AU220" s="5"/>
      <c r="AV220" s="4"/>
      <c r="AW220" s="4"/>
      <c r="AX220" s="4"/>
      <c r="AY220" s="4"/>
    </row>
    <row r="221" spans="8:51" ht="9" customHeight="1" x14ac:dyDescent="0.4">
      <c r="H221" s="35" t="s">
        <v>33</v>
      </c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247" t="str">
        <f>IF(T141="","",T141)</f>
        <v/>
      </c>
      <c r="U221" s="248"/>
      <c r="V221" s="248"/>
      <c r="W221" s="248"/>
      <c r="X221" s="248"/>
      <c r="Y221" s="248"/>
      <c r="Z221" s="248"/>
      <c r="AA221" s="248"/>
      <c r="AB221" s="248"/>
      <c r="AC221" s="248"/>
      <c r="AD221" s="248"/>
      <c r="AE221" s="248"/>
      <c r="AF221" s="248"/>
      <c r="AG221" s="248"/>
      <c r="AH221" s="248"/>
      <c r="AI221" s="248"/>
      <c r="AJ221" s="248"/>
      <c r="AK221" s="248"/>
      <c r="AL221" s="248"/>
      <c r="AM221" s="248"/>
      <c r="AN221" s="248"/>
      <c r="AO221" s="248"/>
      <c r="AP221" s="248"/>
      <c r="AQ221" s="248"/>
      <c r="AR221" s="249"/>
      <c r="AS221" s="5"/>
      <c r="AT221" s="5"/>
      <c r="AU221" s="5"/>
      <c r="AV221" s="4"/>
      <c r="AW221" s="4"/>
      <c r="AX221" s="4"/>
      <c r="AY221" s="4"/>
    </row>
    <row r="222" spans="8:51" ht="9" customHeight="1" x14ac:dyDescent="0.4">
      <c r="H222" s="38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40"/>
      <c r="T222" s="250"/>
      <c r="U222" s="251"/>
      <c r="V222" s="251"/>
      <c r="W222" s="251"/>
      <c r="X222" s="251"/>
      <c r="Y222" s="251"/>
      <c r="Z222" s="251"/>
      <c r="AA222" s="251"/>
      <c r="AB222" s="251"/>
      <c r="AC222" s="251"/>
      <c r="AD222" s="251"/>
      <c r="AE222" s="251"/>
      <c r="AF222" s="251"/>
      <c r="AG222" s="251"/>
      <c r="AH222" s="251"/>
      <c r="AI222" s="251"/>
      <c r="AJ222" s="251"/>
      <c r="AK222" s="251"/>
      <c r="AL222" s="251"/>
      <c r="AM222" s="251"/>
      <c r="AN222" s="251"/>
      <c r="AO222" s="251"/>
      <c r="AP222" s="251"/>
      <c r="AQ222" s="251"/>
      <c r="AR222" s="252"/>
      <c r="AS222" s="5"/>
      <c r="AT222" s="5"/>
      <c r="AU222" s="5"/>
      <c r="AV222" s="4"/>
      <c r="AW222" s="4"/>
      <c r="AX222" s="4"/>
      <c r="AY222" s="4"/>
    </row>
    <row r="223" spans="8:51" ht="9" customHeight="1" x14ac:dyDescent="0.4">
      <c r="H223" s="41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3"/>
      <c r="T223" s="253"/>
      <c r="U223" s="254"/>
      <c r="V223" s="254"/>
      <c r="W223" s="254"/>
      <c r="X223" s="254"/>
      <c r="Y223" s="254"/>
      <c r="Z223" s="254"/>
      <c r="AA223" s="254"/>
      <c r="AB223" s="254"/>
      <c r="AC223" s="254"/>
      <c r="AD223" s="254"/>
      <c r="AE223" s="254"/>
      <c r="AF223" s="254"/>
      <c r="AG223" s="254"/>
      <c r="AH223" s="254"/>
      <c r="AI223" s="254"/>
      <c r="AJ223" s="254"/>
      <c r="AK223" s="254"/>
      <c r="AL223" s="254"/>
      <c r="AM223" s="254"/>
      <c r="AN223" s="254"/>
      <c r="AO223" s="254"/>
      <c r="AP223" s="254"/>
      <c r="AQ223" s="254"/>
      <c r="AR223" s="255"/>
      <c r="AS223" s="5"/>
      <c r="AT223" s="5"/>
      <c r="AU223" s="5"/>
      <c r="AV223" s="4"/>
      <c r="AW223" s="4"/>
      <c r="AX223" s="4"/>
      <c r="AY223" s="4"/>
    </row>
    <row r="224" spans="8:51" ht="9" customHeight="1" x14ac:dyDescent="0.4">
      <c r="H224" s="160" t="s">
        <v>75</v>
      </c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247" t="str">
        <f>IF(T144="","",T144)</f>
        <v/>
      </c>
      <c r="U224" s="248"/>
      <c r="V224" s="248"/>
      <c r="W224" s="248"/>
      <c r="X224" s="248"/>
      <c r="Y224" s="248"/>
      <c r="Z224" s="248"/>
      <c r="AA224" s="248"/>
      <c r="AB224" s="248"/>
      <c r="AC224" s="248"/>
      <c r="AD224" s="248"/>
      <c r="AE224" s="248"/>
      <c r="AF224" s="248"/>
      <c r="AG224" s="248"/>
      <c r="AH224" s="248"/>
      <c r="AI224" s="248"/>
      <c r="AJ224" s="248"/>
      <c r="AK224" s="248"/>
      <c r="AL224" s="248"/>
      <c r="AM224" s="248"/>
      <c r="AN224" s="248"/>
      <c r="AO224" s="248"/>
      <c r="AP224" s="248"/>
      <c r="AQ224" s="248"/>
      <c r="AR224" s="249"/>
      <c r="AS224" s="5"/>
      <c r="AT224" s="5"/>
      <c r="AU224" s="5"/>
      <c r="AV224" s="4"/>
      <c r="AW224" s="4"/>
      <c r="AX224" s="4"/>
      <c r="AY224" s="4"/>
    </row>
    <row r="225" spans="2:52" ht="9" customHeight="1" x14ac:dyDescent="0.4">
      <c r="H225" s="38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40"/>
      <c r="T225" s="250"/>
      <c r="U225" s="251"/>
      <c r="V225" s="251"/>
      <c r="W225" s="251"/>
      <c r="X225" s="251"/>
      <c r="Y225" s="251"/>
      <c r="Z225" s="251"/>
      <c r="AA225" s="251"/>
      <c r="AB225" s="251"/>
      <c r="AC225" s="251"/>
      <c r="AD225" s="251"/>
      <c r="AE225" s="251"/>
      <c r="AF225" s="251"/>
      <c r="AG225" s="251"/>
      <c r="AH225" s="251"/>
      <c r="AI225" s="251"/>
      <c r="AJ225" s="251"/>
      <c r="AK225" s="251"/>
      <c r="AL225" s="251"/>
      <c r="AM225" s="251"/>
      <c r="AN225" s="251"/>
      <c r="AO225" s="251"/>
      <c r="AP225" s="251"/>
      <c r="AQ225" s="251"/>
      <c r="AR225" s="252"/>
      <c r="AS225" s="5"/>
      <c r="AT225" s="5"/>
      <c r="AU225" s="5"/>
      <c r="AV225" s="4"/>
      <c r="AW225" s="4"/>
      <c r="AX225" s="4"/>
      <c r="AY225" s="4"/>
    </row>
    <row r="226" spans="2:52" ht="9" customHeight="1" x14ac:dyDescent="0.4">
      <c r="H226" s="38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40"/>
      <c r="T226" s="253"/>
      <c r="U226" s="254"/>
      <c r="V226" s="254"/>
      <c r="W226" s="254"/>
      <c r="X226" s="254"/>
      <c r="Y226" s="254"/>
      <c r="Z226" s="254"/>
      <c r="AA226" s="254"/>
      <c r="AB226" s="254"/>
      <c r="AC226" s="254"/>
      <c r="AD226" s="254"/>
      <c r="AE226" s="254"/>
      <c r="AF226" s="254"/>
      <c r="AG226" s="254"/>
      <c r="AH226" s="254"/>
      <c r="AI226" s="254"/>
      <c r="AJ226" s="254"/>
      <c r="AK226" s="254"/>
      <c r="AL226" s="254"/>
      <c r="AM226" s="254"/>
      <c r="AN226" s="254"/>
      <c r="AO226" s="254"/>
      <c r="AP226" s="254"/>
      <c r="AQ226" s="254"/>
      <c r="AR226" s="255"/>
      <c r="AS226" s="5"/>
      <c r="AT226" s="5"/>
      <c r="AU226" s="5"/>
      <c r="AV226" s="4"/>
      <c r="AW226" s="4"/>
      <c r="AX226" s="4"/>
      <c r="AY226" s="4"/>
    </row>
    <row r="227" spans="2:52" ht="15.75" customHeight="1" x14ac:dyDescent="0.15">
      <c r="H227" s="41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3"/>
      <c r="T227" s="6" t="s">
        <v>70</v>
      </c>
      <c r="AB227" s="7"/>
      <c r="AC227" s="7"/>
      <c r="AD227" s="7"/>
      <c r="AE227" s="7"/>
      <c r="AF227" s="260" t="str">
        <f>IF(AF147="","",AF147)</f>
        <v/>
      </c>
      <c r="AG227" s="260"/>
      <c r="AH227" s="260"/>
      <c r="AI227" s="260"/>
      <c r="AJ227" s="260"/>
      <c r="AK227" s="260"/>
      <c r="AL227" s="260"/>
      <c r="AM227" s="260"/>
      <c r="AN227" s="260"/>
      <c r="AO227" s="260"/>
      <c r="AP227" s="260"/>
      <c r="AQ227" s="260"/>
      <c r="AR227" s="261"/>
      <c r="AS227" s="172"/>
      <c r="AT227" s="172"/>
      <c r="AU227" s="172"/>
      <c r="AW227" s="7"/>
      <c r="AX227" s="7"/>
      <c r="AY227" s="7"/>
    </row>
    <row r="228" spans="2:52" ht="9" customHeight="1" x14ac:dyDescent="0.4">
      <c r="H228" s="35" t="s">
        <v>36</v>
      </c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262" t="str">
        <f>IF(T148="","",T148)</f>
        <v/>
      </c>
      <c r="U228" s="263"/>
      <c r="V228" s="263"/>
      <c r="W228" s="263"/>
      <c r="X228" s="263"/>
      <c r="Y228" s="263"/>
      <c r="Z228" s="263"/>
      <c r="AA228" s="263"/>
      <c r="AB228" s="263"/>
      <c r="AC228" s="263"/>
      <c r="AD228" s="263"/>
      <c r="AE228" s="263"/>
      <c r="AF228" s="263"/>
      <c r="AG228" s="263"/>
      <c r="AH228" s="263"/>
      <c r="AI228" s="263"/>
      <c r="AJ228" s="263"/>
      <c r="AK228" s="263"/>
      <c r="AL228" s="263"/>
      <c r="AM228" s="263"/>
      <c r="AN228" s="263"/>
      <c r="AO228" s="263"/>
      <c r="AP228" s="263"/>
      <c r="AQ228" s="263"/>
      <c r="AR228" s="264"/>
      <c r="AS228" s="5"/>
      <c r="AT228" s="5"/>
      <c r="AU228" s="5"/>
      <c r="AV228" s="4"/>
      <c r="AW228" s="4"/>
      <c r="AX228" s="4"/>
      <c r="AY228" s="4"/>
    </row>
    <row r="229" spans="2:52" ht="9" customHeight="1" x14ac:dyDescent="0.4">
      <c r="H229" s="38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40"/>
      <c r="T229" s="265"/>
      <c r="U229" s="266"/>
      <c r="V229" s="266"/>
      <c r="W229" s="266"/>
      <c r="X229" s="266"/>
      <c r="Y229" s="266"/>
      <c r="Z229" s="266"/>
      <c r="AA229" s="266"/>
      <c r="AB229" s="266"/>
      <c r="AC229" s="266"/>
      <c r="AD229" s="266"/>
      <c r="AE229" s="266"/>
      <c r="AF229" s="266"/>
      <c r="AG229" s="266"/>
      <c r="AH229" s="266"/>
      <c r="AI229" s="266"/>
      <c r="AJ229" s="266"/>
      <c r="AK229" s="266"/>
      <c r="AL229" s="266"/>
      <c r="AM229" s="266"/>
      <c r="AN229" s="266"/>
      <c r="AO229" s="266"/>
      <c r="AP229" s="266"/>
      <c r="AQ229" s="266"/>
      <c r="AR229" s="267"/>
      <c r="AS229" s="5"/>
      <c r="AT229" s="5"/>
      <c r="AU229" s="5"/>
      <c r="AV229" s="4"/>
      <c r="AW229" s="4"/>
      <c r="AX229" s="4"/>
      <c r="AY229" s="4"/>
    </row>
    <row r="230" spans="2:52" ht="9" customHeight="1" x14ac:dyDescent="0.4">
      <c r="H230" s="41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3"/>
      <c r="T230" s="268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70"/>
      <c r="AS230" s="5"/>
      <c r="AT230" s="5"/>
      <c r="AU230" s="5"/>
      <c r="AV230" s="4"/>
      <c r="AW230" s="4"/>
      <c r="AX230" s="4"/>
      <c r="AY230" s="4"/>
    </row>
    <row r="231" spans="2:52" ht="9" customHeight="1" x14ac:dyDescent="0.3"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5"/>
      <c r="AT231" s="5"/>
      <c r="AU231" s="5"/>
      <c r="AV231" s="4"/>
      <c r="AW231" s="4"/>
      <c r="AX231" s="4"/>
      <c r="AY231" s="4"/>
    </row>
    <row r="232" spans="2:52" ht="9" customHeight="1" x14ac:dyDescent="0.4"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</row>
    <row r="233" spans="2:52" ht="9" customHeight="1" thickBot="1" x14ac:dyDescent="0.4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</row>
    <row r="234" spans="2:52" ht="9" customHeight="1" thickTop="1" x14ac:dyDescent="0.4">
      <c r="AZ234" s="10"/>
    </row>
    <row r="235" spans="2:52" ht="15" customHeight="1" x14ac:dyDescent="0.4">
      <c r="D235" s="259" t="s">
        <v>47</v>
      </c>
      <c r="E235" s="259"/>
      <c r="F235" s="259"/>
      <c r="G235" s="259"/>
      <c r="H235" s="259"/>
      <c r="I235" s="258" t="s">
        <v>48</v>
      </c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8"/>
      <c r="V235" s="258"/>
      <c r="W235" s="258"/>
      <c r="X235" s="258"/>
      <c r="Y235" s="258"/>
      <c r="Z235" s="258"/>
      <c r="AA235" s="258"/>
      <c r="AB235" s="258"/>
      <c r="AC235" s="258"/>
      <c r="AD235" s="258"/>
      <c r="AE235" s="258"/>
      <c r="AF235" s="258"/>
      <c r="AG235" s="258"/>
      <c r="AH235" s="258"/>
      <c r="AI235" s="258"/>
      <c r="AJ235" s="258"/>
      <c r="AK235" s="258"/>
      <c r="AL235" s="258"/>
      <c r="AM235" s="258"/>
      <c r="AN235" s="258"/>
      <c r="AO235" s="258"/>
      <c r="AP235" s="258"/>
      <c r="AQ235" s="258"/>
      <c r="AR235" s="258"/>
      <c r="AS235" s="258"/>
      <c r="AT235" s="258"/>
      <c r="AU235" s="258"/>
      <c r="AV235" s="258"/>
      <c r="AW235" s="258"/>
      <c r="AX235" s="258"/>
      <c r="AY235" s="258"/>
    </row>
    <row r="236" spans="2:52" ht="15" customHeight="1" x14ac:dyDescent="0.4">
      <c r="D236" s="13"/>
      <c r="E236" s="13"/>
      <c r="F236" s="13"/>
      <c r="G236" s="13"/>
      <c r="H236" s="13"/>
      <c r="I236" s="258" t="s">
        <v>49</v>
      </c>
      <c r="J236" s="258"/>
      <c r="K236" s="258"/>
      <c r="L236" s="258"/>
      <c r="M236" s="258"/>
      <c r="N236" s="258"/>
      <c r="O236" s="258"/>
      <c r="P236" s="258"/>
      <c r="Q236" s="258"/>
      <c r="R236" s="258"/>
      <c r="S236" s="258"/>
      <c r="T236" s="258"/>
      <c r="U236" s="258"/>
      <c r="V236" s="258"/>
      <c r="W236" s="258"/>
      <c r="X236" s="258"/>
      <c r="Y236" s="258"/>
      <c r="Z236" s="258"/>
      <c r="AA236" s="258"/>
      <c r="AB236" s="258"/>
      <c r="AC236" s="258"/>
      <c r="AD236" s="258"/>
      <c r="AE236" s="258"/>
      <c r="AF236" s="258"/>
      <c r="AG236" s="258"/>
      <c r="AH236" s="258"/>
      <c r="AI236" s="258"/>
      <c r="AJ236" s="258"/>
      <c r="AK236" s="258"/>
      <c r="AL236" s="258"/>
      <c r="AM236" s="258"/>
      <c r="AN236" s="258"/>
      <c r="AO236" s="258"/>
      <c r="AP236" s="258"/>
      <c r="AQ236" s="258"/>
      <c r="AR236" s="258"/>
      <c r="AS236" s="258"/>
      <c r="AT236" s="258"/>
      <c r="AU236" s="258"/>
      <c r="AV236" s="258"/>
      <c r="AW236" s="258"/>
      <c r="AX236" s="258"/>
      <c r="AY236" s="258"/>
    </row>
    <row r="237" spans="2:52" ht="15" customHeight="1" x14ac:dyDescent="0.4">
      <c r="D237" s="13"/>
      <c r="E237" s="13"/>
      <c r="F237" s="13"/>
      <c r="G237" s="13"/>
      <c r="H237" s="13"/>
      <c r="I237" s="258" t="s">
        <v>50</v>
      </c>
      <c r="J237" s="258"/>
      <c r="K237" s="258"/>
      <c r="L237" s="258"/>
      <c r="M237" s="258"/>
      <c r="N237" s="258"/>
      <c r="O237" s="258"/>
      <c r="P237" s="258"/>
      <c r="Q237" s="258"/>
      <c r="R237" s="258"/>
      <c r="S237" s="258"/>
      <c r="T237" s="258"/>
      <c r="U237" s="258"/>
      <c r="V237" s="258"/>
      <c r="W237" s="258"/>
      <c r="X237" s="258"/>
      <c r="Y237" s="258"/>
      <c r="Z237" s="258"/>
      <c r="AA237" s="258"/>
      <c r="AB237" s="258"/>
      <c r="AC237" s="258"/>
      <c r="AD237" s="258"/>
      <c r="AE237" s="258"/>
      <c r="AF237" s="258"/>
      <c r="AG237" s="258"/>
      <c r="AH237" s="258"/>
      <c r="AI237" s="258"/>
      <c r="AJ237" s="258"/>
      <c r="AK237" s="258"/>
      <c r="AL237" s="258"/>
      <c r="AM237" s="258"/>
      <c r="AN237" s="258"/>
      <c r="AO237" s="258"/>
      <c r="AP237" s="258"/>
      <c r="AQ237" s="258"/>
      <c r="AR237" s="258"/>
      <c r="AS237" s="258"/>
      <c r="AT237" s="258"/>
      <c r="AU237" s="258"/>
      <c r="AV237" s="258"/>
      <c r="AW237" s="258"/>
      <c r="AX237" s="258"/>
      <c r="AY237" s="258"/>
    </row>
    <row r="238" spans="2:52" ht="15" customHeight="1" x14ac:dyDescent="0.4">
      <c r="D238" s="13"/>
      <c r="E238" s="13"/>
      <c r="F238" s="13"/>
      <c r="G238" s="13"/>
      <c r="H238" s="13"/>
      <c r="I238" s="13" t="s">
        <v>51</v>
      </c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</row>
    <row r="239" spans="2:52" ht="15" customHeight="1" x14ac:dyDescent="0.4">
      <c r="D239" s="13"/>
      <c r="E239" s="13"/>
      <c r="F239" s="13"/>
      <c r="G239" s="13"/>
      <c r="H239" s="13"/>
      <c r="I239" s="13" t="s">
        <v>52</v>
      </c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</row>
    <row r="240" spans="2:52" ht="15" customHeight="1" x14ac:dyDescent="0.4">
      <c r="D240" s="13"/>
      <c r="E240" s="13"/>
      <c r="F240" s="13"/>
      <c r="G240" s="13"/>
      <c r="H240" s="13"/>
      <c r="I240" s="13" t="s">
        <v>81</v>
      </c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</row>
    <row r="241" spans="4:51" ht="11.25" customHeight="1" x14ac:dyDescent="0.4">
      <c r="D241" s="13"/>
      <c r="E241" s="13"/>
      <c r="F241" s="13"/>
      <c r="G241" s="13"/>
      <c r="H241" s="13"/>
      <c r="I241" s="13" t="s">
        <v>53</v>
      </c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6"/>
      <c r="Y241" s="16"/>
      <c r="Z241" s="16"/>
      <c r="AA241" s="16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</row>
  </sheetData>
  <mergeCells count="266">
    <mergeCell ref="D120:AM121"/>
    <mergeCell ref="D36:AM37"/>
    <mergeCell ref="Z178:AC179"/>
    <mergeCell ref="Z180:AC182"/>
    <mergeCell ref="P7:AK8"/>
    <mergeCell ref="P91:AK92"/>
    <mergeCell ref="P171:AK172"/>
    <mergeCell ref="AF147:AR147"/>
    <mergeCell ref="AN120:AY121"/>
    <mergeCell ref="O122:AM124"/>
    <mergeCell ref="AN175:AO176"/>
    <mergeCell ref="D177:U179"/>
    <mergeCell ref="AD178:AZ179"/>
    <mergeCell ref="AD180:AZ181"/>
    <mergeCell ref="AD182:AZ183"/>
    <mergeCell ref="Z175:AB176"/>
    <mergeCell ref="AC175:AD176"/>
    <mergeCell ref="AE175:AF176"/>
    <mergeCell ref="AG175:AI176"/>
    <mergeCell ref="AJ175:AK176"/>
    <mergeCell ref="AL175:AM176"/>
    <mergeCell ref="H144:S147"/>
    <mergeCell ref="T144:AR146"/>
    <mergeCell ref="AS147:AU147"/>
    <mergeCell ref="I236:AY236"/>
    <mergeCell ref="I237:AY237"/>
    <mergeCell ref="D235:F235"/>
    <mergeCell ref="G235:H235"/>
    <mergeCell ref="I235:AY235"/>
    <mergeCell ref="H212:S214"/>
    <mergeCell ref="T212:AR214"/>
    <mergeCell ref="H215:L217"/>
    <mergeCell ref="M215:P217"/>
    <mergeCell ref="Q215:S217"/>
    <mergeCell ref="T215:AR217"/>
    <mergeCell ref="AF227:AR227"/>
    <mergeCell ref="H228:S230"/>
    <mergeCell ref="T228:AR230"/>
    <mergeCell ref="H224:S227"/>
    <mergeCell ref="T224:AR226"/>
    <mergeCell ref="AS227:AU227"/>
    <mergeCell ref="H218:S220"/>
    <mergeCell ref="T218:AR220"/>
    <mergeCell ref="H221:S223"/>
    <mergeCell ref="T221:AR223"/>
    <mergeCell ref="T209:AR211"/>
    <mergeCell ref="D194:I195"/>
    <mergeCell ref="J194:AZ195"/>
    <mergeCell ref="D196:I197"/>
    <mergeCell ref="J196:AZ197"/>
    <mergeCell ref="AJ190:AZ191"/>
    <mergeCell ref="D192:I193"/>
    <mergeCell ref="J192:U193"/>
    <mergeCell ref="AC192:AI193"/>
    <mergeCell ref="AJ192:AP193"/>
    <mergeCell ref="AQ192:AZ193"/>
    <mergeCell ref="O202:AM204"/>
    <mergeCell ref="AN200:AY201"/>
    <mergeCell ref="H206:S208"/>
    <mergeCell ref="T206:AR208"/>
    <mergeCell ref="H209:S211"/>
    <mergeCell ref="D200:AM201"/>
    <mergeCell ref="Z184:AC185"/>
    <mergeCell ref="AD184:AZ185"/>
    <mergeCell ref="Z186:AC187"/>
    <mergeCell ref="AD186:AZ187"/>
    <mergeCell ref="AA188:AB193"/>
    <mergeCell ref="AC188:AJ189"/>
    <mergeCell ref="AK188:AM189"/>
    <mergeCell ref="AN188:AT189"/>
    <mergeCell ref="AU188:AZ189"/>
    <mergeCell ref="AC190:AI191"/>
    <mergeCell ref="H138:S140"/>
    <mergeCell ref="T138:AR140"/>
    <mergeCell ref="H141:S143"/>
    <mergeCell ref="T141:AR143"/>
    <mergeCell ref="W173:X174"/>
    <mergeCell ref="Y173:AC174"/>
    <mergeCell ref="AD173:AE174"/>
    <mergeCell ref="AF173:AH174"/>
    <mergeCell ref="AI173:AK174"/>
    <mergeCell ref="AL173:AM174"/>
    <mergeCell ref="H148:S150"/>
    <mergeCell ref="T148:AR150"/>
    <mergeCell ref="B167:J168"/>
    <mergeCell ref="K173:L174"/>
    <mergeCell ref="M173:O174"/>
    <mergeCell ref="P173:Q174"/>
    <mergeCell ref="R173:S174"/>
    <mergeCell ref="T173:V174"/>
    <mergeCell ref="H132:S134"/>
    <mergeCell ref="T132:AR134"/>
    <mergeCell ref="H135:L137"/>
    <mergeCell ref="M135:P137"/>
    <mergeCell ref="Q135:S137"/>
    <mergeCell ref="T135:AR137"/>
    <mergeCell ref="H126:S128"/>
    <mergeCell ref="T126:AR128"/>
    <mergeCell ref="H129:S131"/>
    <mergeCell ref="T129:AR131"/>
    <mergeCell ref="D114:I115"/>
    <mergeCell ref="J114:AZ115"/>
    <mergeCell ref="D116:I117"/>
    <mergeCell ref="J116:AZ117"/>
    <mergeCell ref="AJ110:AZ111"/>
    <mergeCell ref="D112:I113"/>
    <mergeCell ref="J112:U113"/>
    <mergeCell ref="AC112:AI113"/>
    <mergeCell ref="AJ112:AP113"/>
    <mergeCell ref="AQ112:AZ113"/>
    <mergeCell ref="Z104:AC105"/>
    <mergeCell ref="AD104:AZ105"/>
    <mergeCell ref="Z106:AC107"/>
    <mergeCell ref="AD106:AZ107"/>
    <mergeCell ref="AA108:AB113"/>
    <mergeCell ref="AC108:AJ109"/>
    <mergeCell ref="AK108:AM109"/>
    <mergeCell ref="AN108:AT109"/>
    <mergeCell ref="AU108:AZ109"/>
    <mergeCell ref="AC110:AI111"/>
    <mergeCell ref="AN95:AO96"/>
    <mergeCell ref="D97:U99"/>
    <mergeCell ref="Z98:AC99"/>
    <mergeCell ref="AD98:AZ99"/>
    <mergeCell ref="Z100:AC102"/>
    <mergeCell ref="AD100:AZ101"/>
    <mergeCell ref="AD102:AZ103"/>
    <mergeCell ref="Z95:AB96"/>
    <mergeCell ref="AC95:AD96"/>
    <mergeCell ref="AE95:AF96"/>
    <mergeCell ref="AG95:AI96"/>
    <mergeCell ref="AJ95:AK96"/>
    <mergeCell ref="AL95:AM96"/>
    <mergeCell ref="AV87:AY90"/>
    <mergeCell ref="K93:L94"/>
    <mergeCell ref="M93:O94"/>
    <mergeCell ref="P93:Q94"/>
    <mergeCell ref="R93:S94"/>
    <mergeCell ref="T93:V94"/>
    <mergeCell ref="AF82:AI84"/>
    <mergeCell ref="AJ82:AM84"/>
    <mergeCell ref="AN82:AY84"/>
    <mergeCell ref="W93:X94"/>
    <mergeCell ref="Y93:AC94"/>
    <mergeCell ref="AD93:AE94"/>
    <mergeCell ref="AF93:AH94"/>
    <mergeCell ref="AI93:AK94"/>
    <mergeCell ref="AL93:AM94"/>
    <mergeCell ref="AJ87:AM90"/>
    <mergeCell ref="AN87:AQ90"/>
    <mergeCell ref="AR87:AU90"/>
    <mergeCell ref="B85:J86"/>
    <mergeCell ref="AJ86:AM86"/>
    <mergeCell ref="AN86:AQ86"/>
    <mergeCell ref="AR86:AU86"/>
    <mergeCell ref="AV86:AY86"/>
    <mergeCell ref="AB79:AE81"/>
    <mergeCell ref="AF79:AI81"/>
    <mergeCell ref="AJ79:AM81"/>
    <mergeCell ref="AN79:AY81"/>
    <mergeCell ref="C81:K84"/>
    <mergeCell ref="L81:O84"/>
    <mergeCell ref="P81:S84"/>
    <mergeCell ref="T81:W84"/>
    <mergeCell ref="X82:AA84"/>
    <mergeCell ref="AB82:AE84"/>
    <mergeCell ref="H64:S66"/>
    <mergeCell ref="T64:AR66"/>
    <mergeCell ref="C70:AX71"/>
    <mergeCell ref="C73:K76"/>
    <mergeCell ref="L73:O76"/>
    <mergeCell ref="P73:S76"/>
    <mergeCell ref="T73:W76"/>
    <mergeCell ref="X73:AM75"/>
    <mergeCell ref="AN73:AY75"/>
    <mergeCell ref="X76:AA78"/>
    <mergeCell ref="AB76:AE78"/>
    <mergeCell ref="AF76:AI78"/>
    <mergeCell ref="AJ76:AM78"/>
    <mergeCell ref="AN76:AY78"/>
    <mergeCell ref="C77:K80"/>
    <mergeCell ref="L77:O80"/>
    <mergeCell ref="P77:S80"/>
    <mergeCell ref="T77:W80"/>
    <mergeCell ref="X79:AA81"/>
    <mergeCell ref="H60:S63"/>
    <mergeCell ref="T60:AR62"/>
    <mergeCell ref="AF63:AR63"/>
    <mergeCell ref="AS63:AU63"/>
    <mergeCell ref="H54:S56"/>
    <mergeCell ref="T54:AR56"/>
    <mergeCell ref="BB54:CS56"/>
    <mergeCell ref="H57:S59"/>
    <mergeCell ref="T57:AR59"/>
    <mergeCell ref="H48:S50"/>
    <mergeCell ref="T48:AR50"/>
    <mergeCell ref="H51:L53"/>
    <mergeCell ref="M51:P53"/>
    <mergeCell ref="Q51:S53"/>
    <mergeCell ref="T51:AR53"/>
    <mergeCell ref="H42:S44"/>
    <mergeCell ref="T42:AR44"/>
    <mergeCell ref="H45:S47"/>
    <mergeCell ref="T45:AR47"/>
    <mergeCell ref="D30:I31"/>
    <mergeCell ref="J30:AZ31"/>
    <mergeCell ref="D32:I33"/>
    <mergeCell ref="J32:AZ33"/>
    <mergeCell ref="D38:N40"/>
    <mergeCell ref="AN38:AZ40"/>
    <mergeCell ref="O38:AM40"/>
    <mergeCell ref="AN36:AZ37"/>
    <mergeCell ref="AU24:AZ25"/>
    <mergeCell ref="D28:I29"/>
    <mergeCell ref="J28:U29"/>
    <mergeCell ref="BD16:CY24"/>
    <mergeCell ref="AD18:AZ19"/>
    <mergeCell ref="Z20:AC21"/>
    <mergeCell ref="AD20:AZ21"/>
    <mergeCell ref="Z22:AC23"/>
    <mergeCell ref="AD22:AZ23"/>
    <mergeCell ref="AA24:AB29"/>
    <mergeCell ref="AC24:AJ25"/>
    <mergeCell ref="AK24:AM25"/>
    <mergeCell ref="AN24:AT25"/>
    <mergeCell ref="AJ26:AZ27"/>
    <mergeCell ref="AC26:AI27"/>
    <mergeCell ref="AC28:AI29"/>
    <mergeCell ref="AQ28:AZ29"/>
    <mergeCell ref="AJ28:AP29"/>
    <mergeCell ref="Z14:AC15"/>
    <mergeCell ref="AD14:AZ15"/>
    <mergeCell ref="Z16:AC18"/>
    <mergeCell ref="AD16:AZ17"/>
    <mergeCell ref="AI9:AK10"/>
    <mergeCell ref="AL9:AM10"/>
    <mergeCell ref="Z11:AB12"/>
    <mergeCell ref="AC11:AD12"/>
    <mergeCell ref="AE11:AF12"/>
    <mergeCell ref="AG11:AI12"/>
    <mergeCell ref="AJ11:AK12"/>
    <mergeCell ref="AL11:AM12"/>
    <mergeCell ref="AN122:AZ124"/>
    <mergeCell ref="D122:N124"/>
    <mergeCell ref="D202:N204"/>
    <mergeCell ref="AN202:AZ204"/>
    <mergeCell ref="B1:J2"/>
    <mergeCell ref="AJ2:AM2"/>
    <mergeCell ref="AN2:AQ2"/>
    <mergeCell ref="AR2:AU2"/>
    <mergeCell ref="AV2:AY2"/>
    <mergeCell ref="AJ3:AM6"/>
    <mergeCell ref="AN3:AQ6"/>
    <mergeCell ref="AR3:AU6"/>
    <mergeCell ref="AV3:AY6"/>
    <mergeCell ref="K9:L10"/>
    <mergeCell ref="M9:O10"/>
    <mergeCell ref="P9:Q10"/>
    <mergeCell ref="R9:S10"/>
    <mergeCell ref="T9:V10"/>
    <mergeCell ref="W9:X10"/>
    <mergeCell ref="Y9:AC10"/>
    <mergeCell ref="AD9:AE10"/>
    <mergeCell ref="AF9:AH10"/>
    <mergeCell ref="AN11:AO12"/>
    <mergeCell ref="D13:U15"/>
  </mergeCells>
  <phoneticPr fontId="1"/>
  <dataValidations count="3">
    <dataValidation type="list" allowBlank="1" showInputMessage="1" showErrorMessage="1" sqref="AU24:AZ25" xr:uid="{AC47B05F-5453-4CB4-9F17-5FDEDE9CD4CD}">
      <formula1>"選択,支店,営業部,店"</formula1>
    </dataValidation>
    <dataValidation type="list" allowBlank="1" showInputMessage="1" showErrorMessage="1" sqref="AK24:AM25" xr:uid="{E903997C-C4FD-4146-937D-97F6306BE872}">
      <formula1>"選択,銀行,信組,信金,"</formula1>
    </dataValidation>
    <dataValidation type="list" showInputMessage="1" showErrorMessage="1" sqref="AJ28" xr:uid="{08918433-0F38-4D41-BAE8-90044D0FC6C7}">
      <formula1>"選択してください,当座,普通"</formula1>
    </dataValidation>
  </dataValidations>
  <pageMargins left="0.82677165354330717" right="0.23622047244094491" top="0.55118110236220474" bottom="0.55118110236220474" header="0.31496062992125984" footer="0.31496062992125984"/>
  <pageSetup paperSize="9" scale="97" orientation="portrait" blackAndWhite="1" r:id="rId1"/>
  <rowBreaks count="2" manualBreakCount="2">
    <brk id="84" max="52" man="1"/>
    <brk id="164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6883-A741-46CB-8E84-14DDD5A851E5}">
  <dimension ref="A2:A12"/>
  <sheetViews>
    <sheetView zoomScale="85" zoomScaleNormal="85" workbookViewId="0">
      <selection activeCell="Q10" sqref="Q10"/>
    </sheetView>
  </sheetViews>
  <sheetFormatPr defaultRowHeight="35.25" x14ac:dyDescent="0.4"/>
  <cols>
    <col min="1" max="16384" width="9" style="15"/>
  </cols>
  <sheetData>
    <row r="2" spans="1:1" x14ac:dyDescent="0.4">
      <c r="A2" s="15" t="s">
        <v>54</v>
      </c>
    </row>
    <row r="3" spans="1:1" x14ac:dyDescent="0.4">
      <c r="A3" s="15" t="s">
        <v>55</v>
      </c>
    </row>
    <row r="5" spans="1:1" x14ac:dyDescent="0.4">
      <c r="A5" s="15" t="s">
        <v>56</v>
      </c>
    </row>
    <row r="7" spans="1:1" x14ac:dyDescent="0.4">
      <c r="A7" s="15" t="s">
        <v>57</v>
      </c>
    </row>
    <row r="9" spans="1:1" x14ac:dyDescent="0.4">
      <c r="A9" s="15" t="s">
        <v>58</v>
      </c>
    </row>
    <row r="10" spans="1:1" x14ac:dyDescent="0.4">
      <c r="A10" s="15" t="s">
        <v>59</v>
      </c>
    </row>
    <row r="12" spans="1:1" x14ac:dyDescent="0.4">
      <c r="A12" s="15" t="s">
        <v>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8F29-A50C-4D2A-A3A9-6FA28BDC7FBC}">
  <sheetPr>
    <tabColor rgb="FFFF99CC"/>
  </sheetPr>
  <dimension ref="B1:CZ240"/>
  <sheetViews>
    <sheetView view="pageBreakPreview" topLeftCell="A25" zoomScale="130" zoomScaleNormal="200" zoomScaleSheetLayoutView="130" workbookViewId="0">
      <selection activeCell="AQ28" sqref="AQ28:AZ29"/>
    </sheetView>
  </sheetViews>
  <sheetFormatPr defaultColWidth="1.5" defaultRowHeight="9" customHeight="1" x14ac:dyDescent="0.4"/>
  <cols>
    <col min="1" max="34" width="1.5" style="1"/>
    <col min="35" max="39" width="1.5" style="1" customWidth="1"/>
    <col min="40" max="16384" width="1.5" style="1"/>
  </cols>
  <sheetData>
    <row r="1" spans="2:104" ht="9" customHeight="1" x14ac:dyDescent="0.4">
      <c r="B1" s="35" t="s">
        <v>0</v>
      </c>
      <c r="C1" s="36"/>
      <c r="D1" s="36"/>
      <c r="E1" s="36"/>
      <c r="F1" s="36"/>
      <c r="G1" s="36"/>
      <c r="H1" s="36"/>
      <c r="I1" s="36"/>
      <c r="J1" s="37"/>
    </row>
    <row r="2" spans="2:104" ht="9" customHeight="1" x14ac:dyDescent="0.4">
      <c r="B2" s="41"/>
      <c r="C2" s="42"/>
      <c r="D2" s="42"/>
      <c r="E2" s="42"/>
      <c r="F2" s="42"/>
      <c r="G2" s="42"/>
      <c r="H2" s="42"/>
      <c r="I2" s="42"/>
      <c r="J2" s="43"/>
      <c r="AJ2" s="44" t="s">
        <v>1</v>
      </c>
      <c r="AK2" s="44"/>
      <c r="AL2" s="44"/>
      <c r="AM2" s="44"/>
      <c r="AN2" s="45" t="s">
        <v>2</v>
      </c>
      <c r="AO2" s="46"/>
      <c r="AP2" s="46"/>
      <c r="AQ2" s="47"/>
      <c r="AR2" s="45"/>
      <c r="AS2" s="46"/>
      <c r="AT2" s="46"/>
      <c r="AU2" s="47"/>
      <c r="AV2" s="44" t="s">
        <v>3</v>
      </c>
      <c r="AW2" s="44"/>
      <c r="AX2" s="44"/>
      <c r="AY2" s="44"/>
    </row>
    <row r="3" spans="2:104" ht="9" customHeight="1" x14ac:dyDescent="0.4">
      <c r="AJ3" s="48"/>
      <c r="AK3" s="49"/>
      <c r="AL3" s="49"/>
      <c r="AM3" s="50"/>
      <c r="AN3" s="48"/>
      <c r="AO3" s="49"/>
      <c r="AP3" s="49"/>
      <c r="AQ3" s="57"/>
      <c r="AR3" s="48"/>
      <c r="AS3" s="49"/>
      <c r="AT3" s="49"/>
      <c r="AU3" s="57"/>
      <c r="AV3" s="60"/>
      <c r="AW3" s="49"/>
      <c r="AX3" s="49"/>
      <c r="AY3" s="57"/>
    </row>
    <row r="4" spans="2:104" ht="9" customHeight="1" x14ac:dyDescent="0.4">
      <c r="AJ4" s="51"/>
      <c r="AK4" s="52"/>
      <c r="AL4" s="52"/>
      <c r="AM4" s="53"/>
      <c r="AN4" s="51"/>
      <c r="AO4" s="52"/>
      <c r="AP4" s="52"/>
      <c r="AQ4" s="58"/>
      <c r="AR4" s="51"/>
      <c r="AS4" s="52"/>
      <c r="AT4" s="52"/>
      <c r="AU4" s="58"/>
      <c r="AV4" s="61"/>
      <c r="AW4" s="52"/>
      <c r="AX4" s="52"/>
      <c r="AY4" s="58"/>
    </row>
    <row r="5" spans="2:104" ht="9" customHeight="1" x14ac:dyDescent="0.4">
      <c r="AJ5" s="51"/>
      <c r="AK5" s="52"/>
      <c r="AL5" s="52"/>
      <c r="AM5" s="53"/>
      <c r="AN5" s="51"/>
      <c r="AO5" s="52"/>
      <c r="AP5" s="52"/>
      <c r="AQ5" s="58"/>
      <c r="AR5" s="51"/>
      <c r="AS5" s="52"/>
      <c r="AT5" s="52"/>
      <c r="AU5" s="58"/>
      <c r="AV5" s="61"/>
      <c r="AW5" s="52"/>
      <c r="AX5" s="52"/>
      <c r="AY5" s="58"/>
    </row>
    <row r="6" spans="2:104" ht="9" customHeight="1" x14ac:dyDescent="0.4">
      <c r="AJ6" s="54"/>
      <c r="AK6" s="55"/>
      <c r="AL6" s="55"/>
      <c r="AM6" s="56"/>
      <c r="AN6" s="54"/>
      <c r="AO6" s="55"/>
      <c r="AP6" s="55"/>
      <c r="AQ6" s="59"/>
      <c r="AR6" s="54"/>
      <c r="AS6" s="55"/>
      <c r="AT6" s="55"/>
      <c r="AU6" s="59"/>
      <c r="AV6" s="62"/>
      <c r="AW6" s="55"/>
      <c r="AX6" s="55"/>
      <c r="AY6" s="59"/>
    </row>
    <row r="7" spans="2:104" ht="11.25" customHeight="1" x14ac:dyDescent="0.4">
      <c r="K7" s="2"/>
      <c r="L7" s="271" t="s">
        <v>4</v>
      </c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</row>
    <row r="8" spans="2:104" ht="11.25" customHeight="1" x14ac:dyDescent="0.4">
      <c r="K8" s="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</row>
    <row r="9" spans="2:104" ht="9" customHeight="1" x14ac:dyDescent="0.4">
      <c r="K9" s="63" t="s">
        <v>5</v>
      </c>
      <c r="L9" s="63"/>
      <c r="M9" s="39" t="s">
        <v>6</v>
      </c>
      <c r="N9" s="39"/>
      <c r="O9" s="39"/>
      <c r="P9" s="328">
        <v>5</v>
      </c>
      <c r="Q9" s="328"/>
      <c r="R9" s="39" t="s">
        <v>7</v>
      </c>
      <c r="S9" s="39"/>
      <c r="T9" s="331">
        <v>10</v>
      </c>
      <c r="U9" s="331"/>
      <c r="V9" s="331"/>
      <c r="W9" s="39" t="s">
        <v>8</v>
      </c>
      <c r="X9" s="39"/>
      <c r="Y9" s="39" t="s">
        <v>9</v>
      </c>
      <c r="Z9" s="39"/>
      <c r="AA9" s="39"/>
      <c r="AB9" s="39"/>
      <c r="AC9" s="39"/>
      <c r="AD9" s="39" t="s">
        <v>10</v>
      </c>
      <c r="AE9" s="39"/>
      <c r="AF9" s="331">
        <v>2</v>
      </c>
      <c r="AG9" s="331"/>
      <c r="AH9" s="331"/>
      <c r="AI9" s="39" t="s">
        <v>11</v>
      </c>
      <c r="AJ9" s="39"/>
      <c r="AK9" s="39"/>
      <c r="AL9" s="68" t="s">
        <v>12</v>
      </c>
      <c r="AM9" s="68"/>
    </row>
    <row r="10" spans="2:104" ht="9" customHeight="1" x14ac:dyDescent="0.4">
      <c r="K10" s="63"/>
      <c r="L10" s="63"/>
      <c r="M10" s="39"/>
      <c r="N10" s="39"/>
      <c r="O10" s="39"/>
      <c r="P10" s="328"/>
      <c r="Q10" s="328"/>
      <c r="R10" s="39"/>
      <c r="S10" s="39"/>
      <c r="T10" s="328"/>
      <c r="U10" s="328"/>
      <c r="V10" s="328"/>
      <c r="W10" s="39"/>
      <c r="X10" s="39"/>
      <c r="Y10" s="39"/>
      <c r="Z10" s="39"/>
      <c r="AA10" s="39"/>
      <c r="AB10" s="39"/>
      <c r="AC10" s="39"/>
      <c r="AD10" s="39"/>
      <c r="AE10" s="39"/>
      <c r="AF10" s="328"/>
      <c r="AG10" s="328"/>
      <c r="AH10" s="328"/>
      <c r="AI10" s="39"/>
      <c r="AJ10" s="39"/>
      <c r="AK10" s="39"/>
      <c r="AL10" s="68"/>
      <c r="AM10" s="68"/>
    </row>
    <row r="11" spans="2:104" ht="9" customHeight="1" x14ac:dyDescent="0.4">
      <c r="Z11" s="39" t="s">
        <v>6</v>
      </c>
      <c r="AA11" s="39"/>
      <c r="AB11" s="39"/>
      <c r="AC11" s="328">
        <v>5</v>
      </c>
      <c r="AD11" s="328"/>
      <c r="AE11" s="39" t="s">
        <v>7</v>
      </c>
      <c r="AF11" s="39"/>
      <c r="AG11" s="328">
        <v>10</v>
      </c>
      <c r="AH11" s="328"/>
      <c r="AI11" s="328"/>
      <c r="AJ11" s="39" t="s">
        <v>8</v>
      </c>
      <c r="AK11" s="39"/>
      <c r="AL11" s="328">
        <v>20</v>
      </c>
      <c r="AM11" s="328"/>
      <c r="AN11" s="39" t="s">
        <v>13</v>
      </c>
      <c r="AO11" s="39"/>
    </row>
    <row r="12" spans="2:104" ht="9" customHeight="1" x14ac:dyDescent="0.4">
      <c r="Z12" s="39"/>
      <c r="AA12" s="39"/>
      <c r="AB12" s="39"/>
      <c r="AC12" s="328"/>
      <c r="AD12" s="328"/>
      <c r="AE12" s="39"/>
      <c r="AF12" s="39"/>
      <c r="AG12" s="328"/>
      <c r="AH12" s="328"/>
      <c r="AI12" s="328"/>
      <c r="AJ12" s="39"/>
      <c r="AK12" s="39"/>
      <c r="AL12" s="328"/>
      <c r="AM12" s="328"/>
      <c r="AN12" s="39"/>
      <c r="AO12" s="39"/>
    </row>
    <row r="13" spans="2:104" ht="9" customHeight="1" x14ac:dyDescent="0.4">
      <c r="D13" s="65" t="s">
        <v>14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2:104" ht="9" customHeight="1" x14ac:dyDescent="0.4"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Z14" s="327" t="s">
        <v>15</v>
      </c>
      <c r="AA14" s="327"/>
      <c r="AB14" s="327"/>
      <c r="AC14" s="327"/>
      <c r="AD14" s="329" t="s">
        <v>77</v>
      </c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20"/>
    </row>
    <row r="15" spans="2:104" ht="9" customHeight="1" x14ac:dyDescent="0.4"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Z15" s="327"/>
      <c r="AA15" s="327"/>
      <c r="AB15" s="327"/>
      <c r="AC15" s="327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20"/>
    </row>
    <row r="16" spans="2:104" ht="9" customHeight="1" x14ac:dyDescent="0.4">
      <c r="Z16" s="327" t="s">
        <v>16</v>
      </c>
      <c r="AA16" s="327"/>
      <c r="AB16" s="327"/>
      <c r="AC16" s="327"/>
      <c r="AD16" s="329" t="s">
        <v>76</v>
      </c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329"/>
      <c r="AV16" s="329"/>
      <c r="AW16" s="329"/>
      <c r="AX16" s="329"/>
      <c r="AY16" s="329"/>
      <c r="AZ16" s="329"/>
      <c r="BA16" s="20"/>
      <c r="BE16" s="69" t="s">
        <v>17</v>
      </c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</row>
    <row r="17" spans="4:104" ht="9" customHeight="1" x14ac:dyDescent="0.4">
      <c r="Z17" s="327"/>
      <c r="AA17" s="327"/>
      <c r="AB17" s="327"/>
      <c r="AC17" s="327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29"/>
      <c r="AW17" s="329"/>
      <c r="AX17" s="329"/>
      <c r="AY17" s="329"/>
      <c r="AZ17" s="329"/>
      <c r="BA17" s="20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</row>
    <row r="18" spans="4:104" ht="9" customHeight="1" x14ac:dyDescent="0.4">
      <c r="Z18" s="327"/>
      <c r="AA18" s="327"/>
      <c r="AB18" s="327"/>
      <c r="AC18" s="327"/>
      <c r="AD18" s="330" t="s">
        <v>78</v>
      </c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21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</row>
    <row r="19" spans="4:104" ht="9" customHeight="1" x14ac:dyDescent="0.4"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21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</row>
    <row r="20" spans="4:104" ht="9" customHeight="1" x14ac:dyDescent="0.4">
      <c r="Z20" s="66" t="s">
        <v>80</v>
      </c>
      <c r="AA20" s="66"/>
      <c r="AB20" s="66"/>
      <c r="AC20" s="66"/>
      <c r="AD20" s="325" t="s">
        <v>61</v>
      </c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22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</row>
    <row r="21" spans="4:104" ht="9" customHeight="1" x14ac:dyDescent="0.4">
      <c r="Z21" s="66"/>
      <c r="AA21" s="66"/>
      <c r="AB21" s="66"/>
      <c r="AC21" s="66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22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</row>
    <row r="22" spans="4:104" ht="9" customHeight="1" x14ac:dyDescent="0.4">
      <c r="Z22" s="71" t="s">
        <v>18</v>
      </c>
      <c r="AA22" s="71"/>
      <c r="AB22" s="71"/>
      <c r="AC22" s="71"/>
      <c r="AD22" s="325" t="s">
        <v>62</v>
      </c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22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</row>
    <row r="23" spans="4:104" ht="9" customHeight="1" x14ac:dyDescent="0.4">
      <c r="Z23" s="71"/>
      <c r="AA23" s="71"/>
      <c r="AB23" s="71"/>
      <c r="AC23" s="71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22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</row>
    <row r="24" spans="4:104" ht="9" customHeight="1" x14ac:dyDescent="0.4">
      <c r="AA24" s="315" t="s">
        <v>19</v>
      </c>
      <c r="AB24" s="316"/>
      <c r="AC24" s="321" t="s">
        <v>63</v>
      </c>
      <c r="AD24" s="322"/>
      <c r="AE24" s="322"/>
      <c r="AF24" s="322"/>
      <c r="AG24" s="322"/>
      <c r="AH24" s="322"/>
      <c r="AI24" s="322"/>
      <c r="AJ24" s="322"/>
      <c r="AK24" s="36" t="s">
        <v>64</v>
      </c>
      <c r="AL24" s="36"/>
      <c r="AM24" s="36"/>
      <c r="AN24" s="322" t="s">
        <v>65</v>
      </c>
      <c r="AO24" s="322"/>
      <c r="AP24" s="322"/>
      <c r="AQ24" s="322"/>
      <c r="AR24" s="322"/>
      <c r="AS24" s="322"/>
      <c r="AT24" s="322"/>
      <c r="AU24" s="286" t="s">
        <v>79</v>
      </c>
      <c r="AV24" s="286"/>
      <c r="AW24" s="286"/>
      <c r="AX24" s="286"/>
      <c r="AY24" s="286"/>
      <c r="AZ24" s="287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</row>
    <row r="25" spans="4:104" ht="9" customHeight="1" x14ac:dyDescent="0.4">
      <c r="AA25" s="317"/>
      <c r="AB25" s="318"/>
      <c r="AC25" s="323"/>
      <c r="AD25" s="324"/>
      <c r="AE25" s="324"/>
      <c r="AF25" s="324"/>
      <c r="AG25" s="324"/>
      <c r="AH25" s="324"/>
      <c r="AI25" s="324"/>
      <c r="AJ25" s="324"/>
      <c r="AK25" s="294"/>
      <c r="AL25" s="294"/>
      <c r="AM25" s="294"/>
      <c r="AN25" s="324"/>
      <c r="AO25" s="324"/>
      <c r="AP25" s="324"/>
      <c r="AQ25" s="324"/>
      <c r="AR25" s="324"/>
      <c r="AS25" s="324"/>
      <c r="AT25" s="324"/>
      <c r="AU25" s="288"/>
      <c r="AV25" s="288"/>
      <c r="AW25" s="288"/>
      <c r="AX25" s="288"/>
      <c r="AY25" s="288"/>
      <c r="AZ25" s="289"/>
    </row>
    <row r="26" spans="4:104" ht="9" customHeight="1" x14ac:dyDescent="0.4">
      <c r="AA26" s="317"/>
      <c r="AB26" s="318"/>
      <c r="AC26" s="290" t="s">
        <v>20</v>
      </c>
      <c r="AD26" s="291"/>
      <c r="AE26" s="291"/>
      <c r="AF26" s="291"/>
      <c r="AG26" s="291"/>
      <c r="AH26" s="291"/>
      <c r="AI26" s="292"/>
      <c r="AJ26" s="295" t="s">
        <v>66</v>
      </c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7"/>
    </row>
    <row r="27" spans="4:104" ht="9" customHeight="1" x14ac:dyDescent="0.4">
      <c r="AA27" s="317"/>
      <c r="AB27" s="318"/>
      <c r="AC27" s="293"/>
      <c r="AD27" s="294"/>
      <c r="AE27" s="294"/>
      <c r="AF27" s="294"/>
      <c r="AG27" s="294"/>
      <c r="AH27" s="294"/>
      <c r="AI27" s="199"/>
      <c r="AJ27" s="298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300"/>
    </row>
    <row r="28" spans="4:104" ht="13.5" customHeight="1" x14ac:dyDescent="0.4">
      <c r="D28" s="112" t="s">
        <v>21</v>
      </c>
      <c r="E28" s="112"/>
      <c r="F28" s="112"/>
      <c r="G28" s="112"/>
      <c r="H28" s="112"/>
      <c r="I28" s="112"/>
      <c r="J28" s="301">
        <v>202201001</v>
      </c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Z28" s="3"/>
      <c r="AA28" s="317"/>
      <c r="AB28" s="318"/>
      <c r="AC28" s="290" t="s">
        <v>22</v>
      </c>
      <c r="AD28" s="291"/>
      <c r="AE28" s="291"/>
      <c r="AF28" s="291"/>
      <c r="AG28" s="291"/>
      <c r="AH28" s="291"/>
      <c r="AI28" s="292"/>
      <c r="AJ28" s="303" t="s">
        <v>67</v>
      </c>
      <c r="AK28" s="304"/>
      <c r="AL28" s="304"/>
      <c r="AM28" s="304"/>
      <c r="AN28" s="304"/>
      <c r="AO28" s="304"/>
      <c r="AP28" s="305"/>
      <c r="AQ28" s="309">
        <v>101028</v>
      </c>
      <c r="AR28" s="310"/>
      <c r="AS28" s="310"/>
      <c r="AT28" s="310"/>
      <c r="AU28" s="310"/>
      <c r="AV28" s="310"/>
      <c r="AW28" s="310"/>
      <c r="AX28" s="310"/>
      <c r="AY28" s="310"/>
      <c r="AZ28" s="311"/>
    </row>
    <row r="29" spans="4:104" ht="13.5" customHeight="1" x14ac:dyDescent="0.4">
      <c r="D29" s="108"/>
      <c r="E29" s="108"/>
      <c r="F29" s="108"/>
      <c r="G29" s="108"/>
      <c r="H29" s="108"/>
      <c r="I29" s="108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Z29" s="3"/>
      <c r="AA29" s="319"/>
      <c r="AB29" s="320"/>
      <c r="AC29" s="41"/>
      <c r="AD29" s="42"/>
      <c r="AE29" s="42"/>
      <c r="AF29" s="42"/>
      <c r="AG29" s="42"/>
      <c r="AH29" s="42"/>
      <c r="AI29" s="189"/>
      <c r="AJ29" s="306"/>
      <c r="AK29" s="307"/>
      <c r="AL29" s="307"/>
      <c r="AM29" s="307"/>
      <c r="AN29" s="307"/>
      <c r="AO29" s="307"/>
      <c r="AP29" s="308"/>
      <c r="AQ29" s="312"/>
      <c r="AR29" s="313"/>
      <c r="AS29" s="313"/>
      <c r="AT29" s="313"/>
      <c r="AU29" s="313"/>
      <c r="AV29" s="313"/>
      <c r="AW29" s="313"/>
      <c r="AX29" s="313"/>
      <c r="AY29" s="313"/>
      <c r="AZ29" s="314"/>
    </row>
    <row r="30" spans="4:104" ht="13.5" customHeight="1" x14ac:dyDescent="0.4">
      <c r="D30" s="107" t="s">
        <v>23</v>
      </c>
      <c r="E30" s="107"/>
      <c r="F30" s="107"/>
      <c r="G30" s="107"/>
      <c r="H30" s="107"/>
      <c r="I30" s="107"/>
      <c r="J30" s="282" t="s">
        <v>68</v>
      </c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3"/>
      <c r="W30" s="283"/>
      <c r="X30" s="283"/>
      <c r="Y30" s="283"/>
      <c r="Z30" s="283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</row>
    <row r="31" spans="4:104" ht="13.5" customHeight="1" x14ac:dyDescent="0.4">
      <c r="D31" s="108"/>
      <c r="E31" s="108"/>
      <c r="F31" s="108"/>
      <c r="G31" s="108"/>
      <c r="H31" s="108"/>
      <c r="I31" s="108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284"/>
      <c r="AL31" s="284"/>
      <c r="AM31" s="284"/>
      <c r="AN31" s="284"/>
      <c r="AO31" s="284"/>
      <c r="AP31" s="284"/>
      <c r="AQ31" s="284"/>
      <c r="AR31" s="284"/>
      <c r="AS31" s="284"/>
      <c r="AT31" s="284"/>
      <c r="AU31" s="284"/>
      <c r="AV31" s="284"/>
      <c r="AW31" s="284"/>
      <c r="AX31" s="284"/>
      <c r="AY31" s="284"/>
      <c r="AZ31" s="284"/>
    </row>
    <row r="32" spans="4:104" ht="13.5" customHeight="1" x14ac:dyDescent="0.4">
      <c r="D32" s="112" t="s">
        <v>24</v>
      </c>
      <c r="E32" s="112"/>
      <c r="F32" s="112"/>
      <c r="G32" s="112"/>
      <c r="H32" s="112"/>
      <c r="I32" s="112"/>
      <c r="J32" s="282" t="s">
        <v>69</v>
      </c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</row>
    <row r="33" spans="2:52" ht="13.5" customHeight="1" x14ac:dyDescent="0.4">
      <c r="D33" s="108"/>
      <c r="E33" s="108"/>
      <c r="F33" s="108"/>
      <c r="G33" s="108"/>
      <c r="H33" s="108"/>
      <c r="I33" s="108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</row>
    <row r="36" spans="2:52" ht="9" customHeight="1" x14ac:dyDescent="0.4">
      <c r="R36" s="39" t="s">
        <v>25</v>
      </c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N36" s="285" t="s">
        <v>71</v>
      </c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</row>
    <row r="37" spans="2:52" ht="9" customHeight="1" x14ac:dyDescent="0.4"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</row>
    <row r="38" spans="2:52" ht="11.25" customHeight="1" x14ac:dyDescent="0.4">
      <c r="B38"/>
      <c r="C38" s="18"/>
      <c r="D38" s="35" t="s">
        <v>74</v>
      </c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122">
        <f>T60</f>
        <v>1865600</v>
      </c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4"/>
      <c r="AN38" s="113">
        <f>IF(T60="","",T60/110*10)</f>
        <v>169600</v>
      </c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5"/>
    </row>
    <row r="39" spans="2:52" ht="11.25" customHeight="1" x14ac:dyDescent="0.4">
      <c r="B39"/>
      <c r="C3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125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7"/>
      <c r="AN39" s="116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8"/>
    </row>
    <row r="40" spans="2:52" ht="11.25" customHeight="1" x14ac:dyDescent="0.4">
      <c r="B40"/>
      <c r="C40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3"/>
      <c r="O40" s="128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30"/>
      <c r="AN40" s="119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1"/>
    </row>
    <row r="41" spans="2:52" ht="15" customHeight="1" x14ac:dyDescent="0.4"/>
    <row r="42" spans="2:52" ht="9" customHeight="1" x14ac:dyDescent="0.4">
      <c r="H42" s="35" t="s">
        <v>26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  <c r="T42" s="273">
        <v>22000000</v>
      </c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5"/>
      <c r="AS42" s="5"/>
      <c r="AT42" s="5"/>
      <c r="AU42" s="5"/>
      <c r="AV42" s="25"/>
      <c r="AW42" s="25"/>
      <c r="AX42" s="25"/>
      <c r="AY42" s="25"/>
    </row>
    <row r="43" spans="2:52" ht="9" customHeight="1" x14ac:dyDescent="0.4"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276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8"/>
      <c r="AS43" s="5"/>
      <c r="AT43" s="5"/>
      <c r="AU43" s="5"/>
      <c r="AV43" s="25"/>
      <c r="AW43" s="25"/>
      <c r="AX43" s="25"/>
      <c r="AY43" s="25"/>
    </row>
    <row r="44" spans="2:52" ht="9" customHeight="1" x14ac:dyDescent="0.4"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279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1"/>
      <c r="AS44" s="5"/>
      <c r="AT44" s="5"/>
      <c r="AU44" s="5"/>
      <c r="AV44" s="25"/>
      <c r="AW44" s="25"/>
      <c r="AX44" s="25"/>
      <c r="AY44" s="25"/>
    </row>
    <row r="45" spans="2:52" ht="9" customHeight="1" x14ac:dyDescent="0.4">
      <c r="H45" s="35" t="s">
        <v>27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T45" s="273">
        <v>-8800000</v>
      </c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5"/>
      <c r="AS45" s="5"/>
      <c r="AT45" s="5"/>
      <c r="AU45" s="5"/>
      <c r="AV45" s="25"/>
      <c r="AW45" s="25"/>
      <c r="AX45" s="25"/>
      <c r="AY45" s="25"/>
    </row>
    <row r="46" spans="2:52" ht="9" customHeight="1" x14ac:dyDescent="0.4"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276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8"/>
      <c r="AS46" s="5"/>
      <c r="AT46" s="5"/>
      <c r="AU46" s="5"/>
      <c r="AV46" s="25"/>
      <c r="AW46" s="25"/>
      <c r="AX46" s="25"/>
      <c r="AY46" s="25"/>
    </row>
    <row r="47" spans="2:52" ht="9" customHeight="1" x14ac:dyDescent="0.4">
      <c r="H47" s="41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279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1"/>
      <c r="AS47" s="5"/>
      <c r="AT47" s="5"/>
      <c r="AU47" s="5"/>
      <c r="AV47" s="25"/>
      <c r="AW47" s="25"/>
      <c r="AX47" s="25"/>
      <c r="AY47" s="25"/>
    </row>
    <row r="48" spans="2:52" ht="9" customHeight="1" x14ac:dyDescent="0.4">
      <c r="H48" s="35" t="s">
        <v>28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  <c r="T48" s="139">
        <f>IF(T42="","",T42+T45)</f>
        <v>13200000</v>
      </c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1"/>
      <c r="AS48" s="5"/>
      <c r="AT48" s="5"/>
      <c r="AU48" s="5"/>
      <c r="AV48" s="25"/>
      <c r="AW48" s="25"/>
      <c r="AX48" s="25"/>
      <c r="AY48" s="25"/>
    </row>
    <row r="49" spans="8:98" ht="9" customHeight="1" x14ac:dyDescent="0.4">
      <c r="H49" s="38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  <c r="T49" s="142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4"/>
      <c r="AS49" s="5"/>
      <c r="AT49" s="5"/>
      <c r="AU49" s="5"/>
      <c r="AV49" s="25"/>
      <c r="AW49" s="25"/>
      <c r="AX49" s="25"/>
      <c r="AY49" s="25"/>
    </row>
    <row r="50" spans="8:98" ht="9" customHeight="1" x14ac:dyDescent="0.4">
      <c r="H50" s="4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145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7"/>
      <c r="AS50" s="5"/>
      <c r="AT50" s="5"/>
      <c r="AU50" s="5"/>
      <c r="AV50" s="25"/>
      <c r="AW50" s="25"/>
      <c r="AX50" s="25"/>
      <c r="AY50" s="25"/>
    </row>
    <row r="51" spans="8:98" ht="9" customHeight="1" x14ac:dyDescent="0.4">
      <c r="H51" s="35" t="s">
        <v>29</v>
      </c>
      <c r="I51" s="36"/>
      <c r="J51" s="36"/>
      <c r="K51" s="36"/>
      <c r="L51" s="36"/>
      <c r="M51" s="148">
        <f>IF(T48="","",T51/T48*100)</f>
        <v>62</v>
      </c>
      <c r="N51" s="148"/>
      <c r="O51" s="148"/>
      <c r="P51" s="148"/>
      <c r="Q51" s="36" t="s">
        <v>30</v>
      </c>
      <c r="R51" s="36"/>
      <c r="S51" s="37"/>
      <c r="T51" s="273">
        <v>8184000</v>
      </c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5"/>
      <c r="AS51" s="5"/>
      <c r="AT51" s="5"/>
      <c r="AU51" s="5"/>
      <c r="AV51" s="25"/>
      <c r="AW51" s="25"/>
      <c r="AX51" s="25"/>
      <c r="AY51" s="25"/>
    </row>
    <row r="52" spans="8:98" ht="9" customHeight="1" x14ac:dyDescent="0.4">
      <c r="H52" s="38"/>
      <c r="I52" s="39"/>
      <c r="J52" s="39"/>
      <c r="K52" s="39"/>
      <c r="L52" s="39"/>
      <c r="M52" s="149"/>
      <c r="N52" s="149"/>
      <c r="O52" s="149"/>
      <c r="P52" s="149"/>
      <c r="Q52" s="39"/>
      <c r="R52" s="39"/>
      <c r="S52" s="40"/>
      <c r="T52" s="276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8"/>
      <c r="AS52" s="5"/>
      <c r="AT52" s="5"/>
      <c r="AU52" s="5"/>
      <c r="AV52" s="25"/>
      <c r="AW52" s="25"/>
      <c r="AX52" s="25"/>
      <c r="AY52" s="25"/>
    </row>
    <row r="53" spans="8:98" ht="9" customHeight="1" x14ac:dyDescent="0.4">
      <c r="H53" s="41"/>
      <c r="I53" s="42"/>
      <c r="J53" s="42"/>
      <c r="K53" s="42"/>
      <c r="L53" s="42"/>
      <c r="M53" s="150"/>
      <c r="N53" s="150"/>
      <c r="O53" s="150"/>
      <c r="P53" s="150"/>
      <c r="Q53" s="42"/>
      <c r="R53" s="42"/>
      <c r="S53" s="43"/>
      <c r="T53" s="279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1"/>
      <c r="AS53" s="5"/>
      <c r="AT53" s="5"/>
      <c r="AU53" s="5"/>
      <c r="AV53" s="25"/>
      <c r="AW53" s="25"/>
      <c r="AX53" s="25"/>
      <c r="AY53" s="25"/>
    </row>
    <row r="54" spans="8:98" ht="9" customHeight="1" x14ac:dyDescent="0.4">
      <c r="H54" s="35" t="s">
        <v>31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273">
        <v>7365600</v>
      </c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5"/>
      <c r="AS54" s="5"/>
      <c r="AT54" s="5"/>
      <c r="AU54" s="5"/>
      <c r="AV54" s="25"/>
      <c r="AW54" s="25"/>
      <c r="AX54" s="25"/>
      <c r="AY54" s="25"/>
      <c r="BC54" s="182" t="s">
        <v>32</v>
      </c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</row>
    <row r="55" spans="8:98" ht="9" customHeight="1" x14ac:dyDescent="0.4">
      <c r="H55" s="38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276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7"/>
      <c r="AL55" s="277"/>
      <c r="AM55" s="277"/>
      <c r="AN55" s="277"/>
      <c r="AO55" s="277"/>
      <c r="AP55" s="277"/>
      <c r="AQ55" s="277"/>
      <c r="AR55" s="278"/>
      <c r="AS55" s="5"/>
      <c r="AT55" s="5"/>
      <c r="AU55" s="5"/>
      <c r="AV55" s="25"/>
      <c r="AW55" s="25"/>
      <c r="AX55" s="25"/>
      <c r="AY55" s="25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2"/>
      <c r="CM55" s="182"/>
      <c r="CN55" s="182"/>
      <c r="CO55" s="182"/>
      <c r="CP55" s="182"/>
      <c r="CQ55" s="182"/>
      <c r="CR55" s="182"/>
      <c r="CS55" s="182"/>
      <c r="CT55" s="182"/>
    </row>
    <row r="56" spans="8:98" ht="9" customHeight="1" x14ac:dyDescent="0.4"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279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1"/>
      <c r="AS56" s="5"/>
      <c r="AT56" s="5"/>
      <c r="AU56" s="5"/>
      <c r="AV56" s="25"/>
      <c r="AW56" s="25"/>
      <c r="AX56" s="25"/>
      <c r="AY56" s="25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</row>
    <row r="57" spans="8:98" ht="9" customHeight="1" x14ac:dyDescent="0.4">
      <c r="H57" s="35" t="s">
        <v>33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273">
        <v>5500000</v>
      </c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5"/>
      <c r="AS57" s="5"/>
      <c r="AT57" s="5"/>
      <c r="AU57" s="5"/>
      <c r="AV57" s="25"/>
      <c r="AW57" s="25"/>
      <c r="AX57" s="25"/>
      <c r="AY57" s="25"/>
    </row>
    <row r="58" spans="8:98" ht="9" customHeight="1" x14ac:dyDescent="0.4">
      <c r="H58" s="38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276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  <c r="AM58" s="277"/>
      <c r="AN58" s="277"/>
      <c r="AO58" s="277"/>
      <c r="AP58" s="277"/>
      <c r="AQ58" s="277"/>
      <c r="AR58" s="278"/>
      <c r="AS58" s="5"/>
      <c r="AT58" s="5"/>
      <c r="AU58" s="5"/>
      <c r="AV58" s="25"/>
      <c r="AW58" s="25"/>
      <c r="AX58" s="25"/>
      <c r="AY58" s="25"/>
    </row>
    <row r="59" spans="8:98" ht="9" customHeight="1" x14ac:dyDescent="0.4">
      <c r="H59" s="41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279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1"/>
      <c r="AS59" s="5"/>
      <c r="AT59" s="5"/>
      <c r="AU59" s="5"/>
      <c r="AV59" s="25"/>
      <c r="AW59" s="25"/>
      <c r="AX59" s="25"/>
      <c r="AY59" s="25"/>
    </row>
    <row r="60" spans="8:98" ht="9" customHeight="1" x14ac:dyDescent="0.4">
      <c r="H60" s="35" t="s">
        <v>34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7"/>
      <c r="T60" s="161">
        <f>IF(T57="","",T54-T57)</f>
        <v>1865600</v>
      </c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3"/>
      <c r="AS60" s="5"/>
      <c r="AT60" s="5"/>
      <c r="AU60" s="5"/>
      <c r="AV60" s="25"/>
      <c r="AW60" s="25"/>
      <c r="AX60" s="25"/>
      <c r="AY60" s="25"/>
    </row>
    <row r="61" spans="8:98" ht="9" customHeight="1" x14ac:dyDescent="0.4">
      <c r="H61" s="38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40"/>
      <c r="T61" s="164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6"/>
      <c r="AS61" s="5"/>
      <c r="AT61" s="5"/>
      <c r="AU61" s="5"/>
      <c r="AV61" s="25"/>
      <c r="AW61" s="25"/>
      <c r="AX61" s="25"/>
      <c r="AY61" s="25"/>
    </row>
    <row r="62" spans="8:98" ht="9" customHeight="1" x14ac:dyDescent="0.4">
      <c r="H62" s="38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40"/>
      <c r="T62" s="167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9"/>
      <c r="AS62" s="5"/>
      <c r="AT62" s="5"/>
      <c r="AU62" s="5"/>
      <c r="AV62" s="25"/>
      <c r="AW62" s="25"/>
      <c r="AX62" s="25"/>
      <c r="AY62" s="25"/>
    </row>
    <row r="63" spans="8:98" ht="15.75" customHeight="1" x14ac:dyDescent="0.4">
      <c r="H63" s="41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3"/>
      <c r="T63" s="6" t="s">
        <v>35</v>
      </c>
      <c r="AB63" s="7"/>
      <c r="AC63" s="7"/>
      <c r="AD63" s="7"/>
      <c r="AE63" s="7"/>
      <c r="AF63" s="170">
        <f>IF(T60="","",T60/110*10)</f>
        <v>169600</v>
      </c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1"/>
      <c r="AS63" s="172"/>
      <c r="AT63" s="172"/>
      <c r="AU63" s="172"/>
      <c r="AV63" s="25"/>
      <c r="AW63" s="25"/>
      <c r="AX63" s="25"/>
      <c r="AY63" s="25"/>
    </row>
    <row r="64" spans="8:98" ht="9" customHeight="1" x14ac:dyDescent="0.4">
      <c r="H64" s="35" t="s">
        <v>36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7"/>
      <c r="T64" s="161">
        <f>IF(T60="","",T48-(T60+T57))</f>
        <v>5834400</v>
      </c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3"/>
      <c r="AS64" s="5"/>
      <c r="AT64" s="5"/>
      <c r="AU64" s="5"/>
      <c r="AV64" s="25"/>
      <c r="AW64" s="25"/>
      <c r="AX64" s="25"/>
      <c r="AY64" s="25"/>
    </row>
    <row r="65" spans="2:52" ht="9" customHeight="1" x14ac:dyDescent="0.4">
      <c r="H65" s="38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40"/>
      <c r="T65" s="164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6"/>
      <c r="AS65" s="5"/>
      <c r="AT65" s="5"/>
      <c r="AU65" s="5"/>
      <c r="AV65" s="25"/>
      <c r="AW65" s="25"/>
      <c r="AX65" s="25"/>
      <c r="AY65" s="25"/>
    </row>
    <row r="66" spans="2:52" ht="9" customHeight="1" x14ac:dyDescent="0.4">
      <c r="H66" s="4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3"/>
      <c r="T66" s="167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9"/>
      <c r="AS66" s="5"/>
      <c r="AT66" s="5"/>
      <c r="AU66" s="5"/>
      <c r="AV66" s="25"/>
      <c r="AW66" s="25"/>
      <c r="AX66" s="25"/>
      <c r="AY66" s="25"/>
    </row>
    <row r="67" spans="2:52" ht="9" customHeight="1" x14ac:dyDescent="0.4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2:52" ht="9" customHeight="1" thickBot="1" x14ac:dyDescent="0.4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2:52" ht="9" customHeight="1" thickTop="1" x14ac:dyDescent="0.4">
      <c r="AZ69" s="10"/>
    </row>
    <row r="70" spans="2:52" ht="9" customHeight="1" x14ac:dyDescent="0.4">
      <c r="C70" s="183" t="s">
        <v>37</v>
      </c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</row>
    <row r="71" spans="2:52" ht="9" customHeight="1" x14ac:dyDescent="0.4"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</row>
    <row r="73" spans="2:52" ht="7.5" customHeight="1" x14ac:dyDescent="0.4">
      <c r="C73" s="35" t="s">
        <v>38</v>
      </c>
      <c r="D73" s="36"/>
      <c r="E73" s="36"/>
      <c r="F73" s="36"/>
      <c r="G73" s="36"/>
      <c r="H73" s="36"/>
      <c r="I73" s="36"/>
      <c r="J73" s="36"/>
      <c r="K73" s="37"/>
      <c r="L73" s="36"/>
      <c r="M73" s="36"/>
      <c r="N73" s="36"/>
      <c r="O73" s="36"/>
      <c r="P73" s="184"/>
      <c r="Q73" s="36"/>
      <c r="R73" s="36"/>
      <c r="S73" s="185"/>
      <c r="T73" s="36"/>
      <c r="U73" s="36"/>
      <c r="V73" s="36"/>
      <c r="W73" s="37"/>
      <c r="X73" s="35" t="s">
        <v>39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7"/>
      <c r="AN73" s="35" t="s">
        <v>40</v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7"/>
    </row>
    <row r="74" spans="2:52" ht="7.5" customHeight="1" x14ac:dyDescent="0.4">
      <c r="C74" s="38"/>
      <c r="D74" s="39"/>
      <c r="E74" s="39"/>
      <c r="F74" s="39"/>
      <c r="G74" s="39"/>
      <c r="H74" s="39"/>
      <c r="I74" s="39"/>
      <c r="J74" s="39"/>
      <c r="K74" s="40"/>
      <c r="L74" s="39"/>
      <c r="M74" s="39"/>
      <c r="N74" s="39"/>
      <c r="O74" s="39"/>
      <c r="P74" s="186"/>
      <c r="Q74" s="39"/>
      <c r="R74" s="39"/>
      <c r="S74" s="187"/>
      <c r="T74" s="39"/>
      <c r="U74" s="39"/>
      <c r="V74" s="39"/>
      <c r="W74" s="40"/>
      <c r="X74" s="38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40"/>
      <c r="AN74" s="38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40"/>
    </row>
    <row r="75" spans="2:52" ht="7.5" customHeight="1" x14ac:dyDescent="0.4">
      <c r="C75" s="38"/>
      <c r="D75" s="39"/>
      <c r="E75" s="39"/>
      <c r="F75" s="39"/>
      <c r="G75" s="39"/>
      <c r="H75" s="39"/>
      <c r="I75" s="39"/>
      <c r="J75" s="39"/>
      <c r="K75" s="40"/>
      <c r="L75" s="39"/>
      <c r="M75" s="39"/>
      <c r="N75" s="39"/>
      <c r="O75" s="39"/>
      <c r="P75" s="186"/>
      <c r="Q75" s="39"/>
      <c r="R75" s="39"/>
      <c r="S75" s="187"/>
      <c r="T75" s="39"/>
      <c r="U75" s="39"/>
      <c r="V75" s="39"/>
      <c r="W75" s="40"/>
      <c r="X75" s="41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3"/>
      <c r="AN75" s="41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3"/>
    </row>
    <row r="76" spans="2:52" ht="7.5" customHeight="1" x14ac:dyDescent="0.4">
      <c r="C76" s="41"/>
      <c r="D76" s="42"/>
      <c r="E76" s="42"/>
      <c r="F76" s="42"/>
      <c r="G76" s="42"/>
      <c r="H76" s="42"/>
      <c r="I76" s="42"/>
      <c r="J76" s="42"/>
      <c r="K76" s="43"/>
      <c r="L76" s="42"/>
      <c r="M76" s="42"/>
      <c r="N76" s="42"/>
      <c r="O76" s="42"/>
      <c r="P76" s="188"/>
      <c r="Q76" s="42"/>
      <c r="R76" s="42"/>
      <c r="S76" s="189"/>
      <c r="T76" s="42"/>
      <c r="U76" s="42"/>
      <c r="V76" s="42"/>
      <c r="W76" s="43"/>
      <c r="X76" s="190" t="s">
        <v>41</v>
      </c>
      <c r="Y76" s="191"/>
      <c r="Z76" s="191"/>
      <c r="AA76" s="191"/>
      <c r="AB76" s="186"/>
      <c r="AC76" s="39"/>
      <c r="AD76" s="39"/>
      <c r="AE76" s="187"/>
      <c r="AF76" s="186"/>
      <c r="AG76" s="39"/>
      <c r="AH76" s="39"/>
      <c r="AI76" s="187"/>
      <c r="AJ76" s="186"/>
      <c r="AK76" s="39"/>
      <c r="AL76" s="39"/>
      <c r="AM76" s="40"/>
      <c r="AN76" s="35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7"/>
    </row>
    <row r="77" spans="2:52" ht="7.5" customHeight="1" x14ac:dyDescent="0.4">
      <c r="C77" s="35" t="s">
        <v>42</v>
      </c>
      <c r="D77" s="36"/>
      <c r="E77" s="36"/>
      <c r="F77" s="36"/>
      <c r="G77" s="36"/>
      <c r="H77" s="36"/>
      <c r="I77" s="36"/>
      <c r="J77" s="36"/>
      <c r="K77" s="37"/>
      <c r="L77" s="36"/>
      <c r="M77" s="36"/>
      <c r="N77" s="36"/>
      <c r="O77" s="36"/>
      <c r="P77" s="184"/>
      <c r="Q77" s="36"/>
      <c r="R77" s="36"/>
      <c r="S77" s="185"/>
      <c r="T77" s="36"/>
      <c r="U77" s="36"/>
      <c r="V77" s="36"/>
      <c r="W77" s="37"/>
      <c r="X77" s="51"/>
      <c r="Y77" s="52"/>
      <c r="Z77" s="52"/>
      <c r="AA77" s="52"/>
      <c r="AB77" s="186"/>
      <c r="AC77" s="39"/>
      <c r="AD77" s="39"/>
      <c r="AE77" s="187"/>
      <c r="AF77" s="186"/>
      <c r="AG77" s="39"/>
      <c r="AH77" s="39"/>
      <c r="AI77" s="187"/>
      <c r="AJ77" s="186"/>
      <c r="AK77" s="39"/>
      <c r="AL77" s="39"/>
      <c r="AM77" s="40"/>
      <c r="AN77" s="38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40"/>
    </row>
    <row r="78" spans="2:52" ht="7.5" customHeight="1" x14ac:dyDescent="0.4">
      <c r="C78" s="38"/>
      <c r="D78" s="39"/>
      <c r="E78" s="39"/>
      <c r="F78" s="39"/>
      <c r="G78" s="39"/>
      <c r="H78" s="39"/>
      <c r="I78" s="39"/>
      <c r="J78" s="39"/>
      <c r="K78" s="40"/>
      <c r="L78" s="39"/>
      <c r="M78" s="39"/>
      <c r="N78" s="39"/>
      <c r="O78" s="39"/>
      <c r="P78" s="186"/>
      <c r="Q78" s="39"/>
      <c r="R78" s="39"/>
      <c r="S78" s="187"/>
      <c r="T78" s="39"/>
      <c r="U78" s="39"/>
      <c r="V78" s="39"/>
      <c r="W78" s="40"/>
      <c r="X78" s="54"/>
      <c r="Y78" s="55"/>
      <c r="Z78" s="55"/>
      <c r="AA78" s="55"/>
      <c r="AB78" s="188"/>
      <c r="AC78" s="42"/>
      <c r="AD78" s="42"/>
      <c r="AE78" s="189"/>
      <c r="AF78" s="188"/>
      <c r="AG78" s="42"/>
      <c r="AH78" s="42"/>
      <c r="AI78" s="189"/>
      <c r="AJ78" s="188"/>
      <c r="AK78" s="42"/>
      <c r="AL78" s="42"/>
      <c r="AM78" s="43"/>
      <c r="AN78" s="41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3"/>
    </row>
    <row r="79" spans="2:52" ht="7.5" customHeight="1" x14ac:dyDescent="0.4">
      <c r="C79" s="38"/>
      <c r="D79" s="39"/>
      <c r="E79" s="39"/>
      <c r="F79" s="39"/>
      <c r="G79" s="39"/>
      <c r="H79" s="39"/>
      <c r="I79" s="39"/>
      <c r="J79" s="39"/>
      <c r="K79" s="40"/>
      <c r="L79" s="39"/>
      <c r="M79" s="39"/>
      <c r="N79" s="39"/>
      <c r="O79" s="39"/>
      <c r="P79" s="186"/>
      <c r="Q79" s="39"/>
      <c r="R79" s="39"/>
      <c r="S79" s="187"/>
      <c r="T79" s="39"/>
      <c r="U79" s="39"/>
      <c r="V79" s="39"/>
      <c r="W79" s="40"/>
      <c r="X79" s="48" t="s">
        <v>43</v>
      </c>
      <c r="Y79" s="49"/>
      <c r="Z79" s="49"/>
      <c r="AA79" s="49"/>
      <c r="AB79" s="184"/>
      <c r="AC79" s="36"/>
      <c r="AD79" s="36"/>
      <c r="AE79" s="185"/>
      <c r="AF79" s="184"/>
      <c r="AG79" s="36"/>
      <c r="AH79" s="36"/>
      <c r="AI79" s="185"/>
      <c r="AJ79" s="184"/>
      <c r="AK79" s="36"/>
      <c r="AL79" s="36"/>
      <c r="AM79" s="37"/>
      <c r="AN79" s="35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7"/>
    </row>
    <row r="80" spans="2:52" ht="7.5" customHeight="1" x14ac:dyDescent="0.4">
      <c r="C80" s="41"/>
      <c r="D80" s="42"/>
      <c r="E80" s="42"/>
      <c r="F80" s="42"/>
      <c r="G80" s="42"/>
      <c r="H80" s="42"/>
      <c r="I80" s="42"/>
      <c r="J80" s="42"/>
      <c r="K80" s="43"/>
      <c r="L80" s="42"/>
      <c r="M80" s="42"/>
      <c r="N80" s="42"/>
      <c r="O80" s="42"/>
      <c r="P80" s="188"/>
      <c r="Q80" s="42"/>
      <c r="R80" s="42"/>
      <c r="S80" s="189"/>
      <c r="T80" s="42"/>
      <c r="U80" s="42"/>
      <c r="V80" s="42"/>
      <c r="W80" s="43"/>
      <c r="X80" s="51"/>
      <c r="Y80" s="52"/>
      <c r="Z80" s="52"/>
      <c r="AA80" s="52"/>
      <c r="AB80" s="186"/>
      <c r="AC80" s="39"/>
      <c r="AD80" s="39"/>
      <c r="AE80" s="187"/>
      <c r="AF80" s="186"/>
      <c r="AG80" s="39"/>
      <c r="AH80" s="39"/>
      <c r="AI80" s="187"/>
      <c r="AJ80" s="186"/>
      <c r="AK80" s="39"/>
      <c r="AL80" s="39"/>
      <c r="AM80" s="40"/>
      <c r="AN80" s="38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40"/>
    </row>
    <row r="81" spans="3:51" ht="7.5" customHeight="1" x14ac:dyDescent="0.4">
      <c r="C81" s="35" t="s">
        <v>44</v>
      </c>
      <c r="D81" s="36"/>
      <c r="E81" s="36"/>
      <c r="F81" s="36"/>
      <c r="G81" s="36"/>
      <c r="H81" s="36"/>
      <c r="I81" s="36"/>
      <c r="J81" s="36"/>
      <c r="K81" s="37"/>
      <c r="L81" s="36"/>
      <c r="M81" s="36"/>
      <c r="N81" s="36"/>
      <c r="O81" s="36"/>
      <c r="P81" s="184"/>
      <c r="Q81" s="36"/>
      <c r="R81" s="36"/>
      <c r="S81" s="185"/>
      <c r="T81" s="36"/>
      <c r="U81" s="36"/>
      <c r="V81" s="36"/>
      <c r="W81" s="37"/>
      <c r="X81" s="54"/>
      <c r="Y81" s="55"/>
      <c r="Z81" s="55"/>
      <c r="AA81" s="55"/>
      <c r="AB81" s="188"/>
      <c r="AC81" s="42"/>
      <c r="AD81" s="42"/>
      <c r="AE81" s="189"/>
      <c r="AF81" s="188"/>
      <c r="AG81" s="42"/>
      <c r="AH81" s="42"/>
      <c r="AI81" s="189"/>
      <c r="AJ81" s="188"/>
      <c r="AK81" s="42"/>
      <c r="AL81" s="42"/>
      <c r="AM81" s="43"/>
      <c r="AN81" s="41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3"/>
    </row>
    <row r="82" spans="3:51" ht="7.5" customHeight="1" x14ac:dyDescent="0.4">
      <c r="C82" s="38"/>
      <c r="D82" s="39"/>
      <c r="E82" s="39"/>
      <c r="F82" s="39"/>
      <c r="G82" s="39"/>
      <c r="H82" s="39"/>
      <c r="I82" s="39"/>
      <c r="J82" s="39"/>
      <c r="K82" s="40"/>
      <c r="L82" s="39"/>
      <c r="M82" s="39"/>
      <c r="N82" s="39"/>
      <c r="O82" s="39"/>
      <c r="P82" s="186"/>
      <c r="Q82" s="39"/>
      <c r="R82" s="39"/>
      <c r="S82" s="187"/>
      <c r="T82" s="39"/>
      <c r="U82" s="39"/>
      <c r="V82" s="39"/>
      <c r="W82" s="40"/>
      <c r="X82" s="48" t="s">
        <v>43</v>
      </c>
      <c r="Y82" s="49"/>
      <c r="Z82" s="49"/>
      <c r="AA82" s="49"/>
      <c r="AB82" s="184"/>
      <c r="AC82" s="36"/>
      <c r="AD82" s="36"/>
      <c r="AE82" s="185"/>
      <c r="AF82" s="184"/>
      <c r="AG82" s="36"/>
      <c r="AH82" s="36"/>
      <c r="AI82" s="185"/>
      <c r="AJ82" s="184"/>
      <c r="AK82" s="36"/>
      <c r="AL82" s="36"/>
      <c r="AM82" s="37"/>
      <c r="AN82" s="38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40"/>
    </row>
    <row r="83" spans="3:51" ht="7.5" customHeight="1" x14ac:dyDescent="0.4">
      <c r="C83" s="38"/>
      <c r="D83" s="39"/>
      <c r="E83" s="39"/>
      <c r="F83" s="39"/>
      <c r="G83" s="39"/>
      <c r="H83" s="39"/>
      <c r="I83" s="39"/>
      <c r="J83" s="39"/>
      <c r="K83" s="40"/>
      <c r="L83" s="39"/>
      <c r="M83" s="39"/>
      <c r="N83" s="39"/>
      <c r="O83" s="39"/>
      <c r="P83" s="186"/>
      <c r="Q83" s="39"/>
      <c r="R83" s="39"/>
      <c r="S83" s="187"/>
      <c r="T83" s="39"/>
      <c r="U83" s="39"/>
      <c r="V83" s="39"/>
      <c r="W83" s="40"/>
      <c r="X83" s="51"/>
      <c r="Y83" s="52"/>
      <c r="Z83" s="52"/>
      <c r="AA83" s="52"/>
      <c r="AB83" s="186"/>
      <c r="AC83" s="39"/>
      <c r="AD83" s="39"/>
      <c r="AE83" s="187"/>
      <c r="AF83" s="186"/>
      <c r="AG83" s="39"/>
      <c r="AH83" s="39"/>
      <c r="AI83" s="187"/>
      <c r="AJ83" s="186"/>
      <c r="AK83" s="39"/>
      <c r="AL83" s="39"/>
      <c r="AM83" s="40"/>
      <c r="AN83" s="38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40"/>
    </row>
    <row r="84" spans="3:51" ht="7.5" customHeight="1" x14ac:dyDescent="0.4">
      <c r="C84" s="41"/>
      <c r="D84" s="42"/>
      <c r="E84" s="42"/>
      <c r="F84" s="42"/>
      <c r="G84" s="42"/>
      <c r="H84" s="42"/>
      <c r="I84" s="42"/>
      <c r="J84" s="42"/>
      <c r="K84" s="43"/>
      <c r="L84" s="42"/>
      <c r="M84" s="42"/>
      <c r="N84" s="42"/>
      <c r="O84" s="42"/>
      <c r="P84" s="188"/>
      <c r="Q84" s="42"/>
      <c r="R84" s="42"/>
      <c r="S84" s="189"/>
      <c r="T84" s="42"/>
      <c r="U84" s="42"/>
      <c r="V84" s="42"/>
      <c r="W84" s="43"/>
      <c r="X84" s="54"/>
      <c r="Y84" s="55"/>
      <c r="Z84" s="55"/>
      <c r="AA84" s="55"/>
      <c r="AB84" s="188"/>
      <c r="AC84" s="42"/>
      <c r="AD84" s="42"/>
      <c r="AE84" s="189"/>
      <c r="AF84" s="188"/>
      <c r="AG84" s="42"/>
      <c r="AH84" s="42"/>
      <c r="AI84" s="189"/>
      <c r="AJ84" s="188"/>
      <c r="AK84" s="42"/>
      <c r="AL84" s="42"/>
      <c r="AM84" s="43"/>
      <c r="AN84" s="41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3"/>
    </row>
    <row r="85" spans="3:51" customFormat="1" ht="9" customHeight="1" x14ac:dyDescent="0.4"/>
    <row r="86" spans="3:51" customFormat="1" ht="9" customHeight="1" x14ac:dyDescent="0.4"/>
    <row r="87" spans="3:51" customFormat="1" ht="9" customHeight="1" x14ac:dyDescent="0.4"/>
    <row r="88" spans="3:51" customFormat="1" ht="9" customHeight="1" x14ac:dyDescent="0.4"/>
    <row r="89" spans="3:51" customFormat="1" ht="9" customHeight="1" x14ac:dyDescent="0.4"/>
    <row r="90" spans="3:51" customFormat="1" ht="9" customHeight="1" x14ac:dyDescent="0.4"/>
    <row r="91" spans="3:51" customFormat="1" ht="11.25" customHeight="1" x14ac:dyDescent="0.4"/>
    <row r="92" spans="3:51" customFormat="1" ht="11.25" customHeight="1" x14ac:dyDescent="0.4"/>
    <row r="93" spans="3:51" customFormat="1" ht="9" customHeight="1" x14ac:dyDescent="0.4"/>
    <row r="94" spans="3:51" customFormat="1" ht="9" customHeight="1" x14ac:dyDescent="0.4"/>
    <row r="95" spans="3:51" customFormat="1" ht="9" customHeight="1" x14ac:dyDescent="0.4"/>
    <row r="96" spans="3:51" customFormat="1" ht="9" customHeight="1" x14ac:dyDescent="0.4"/>
    <row r="97" customFormat="1" ht="9" customHeight="1" x14ac:dyDescent="0.4"/>
    <row r="98" customFormat="1" ht="9" customHeight="1" x14ac:dyDescent="0.4"/>
    <row r="99" customFormat="1" ht="9" customHeight="1" x14ac:dyDescent="0.4"/>
    <row r="100" customFormat="1" ht="9" customHeight="1" x14ac:dyDescent="0.4"/>
    <row r="101" customFormat="1" ht="9" customHeight="1" x14ac:dyDescent="0.4"/>
    <row r="102" customFormat="1" ht="12" customHeight="1" x14ac:dyDescent="0.4"/>
    <row r="103" customFormat="1" ht="12" customHeight="1" x14ac:dyDescent="0.4"/>
    <row r="104" customFormat="1" ht="12" customHeight="1" x14ac:dyDescent="0.4"/>
    <row r="105" customFormat="1" ht="12" customHeight="1" x14ac:dyDescent="0.4"/>
    <row r="106" customFormat="1" ht="9" customHeight="1" x14ac:dyDescent="0.4"/>
    <row r="107" customFormat="1" ht="9" customHeight="1" x14ac:dyDescent="0.4"/>
    <row r="108" customFormat="1" ht="9" customHeight="1" x14ac:dyDescent="0.4"/>
    <row r="109" customFormat="1" ht="9" customHeight="1" x14ac:dyDescent="0.4"/>
    <row r="110" customFormat="1" ht="13.5" customHeight="1" x14ac:dyDescent="0.4"/>
    <row r="111" customFormat="1" ht="13.5" customHeight="1" x14ac:dyDescent="0.4"/>
    <row r="112" customFormat="1" ht="13.5" customHeight="1" x14ac:dyDescent="0.4"/>
    <row r="113" customFormat="1" ht="13.5" customHeight="1" x14ac:dyDescent="0.4"/>
    <row r="114" customFormat="1" ht="13.5" customHeight="1" x14ac:dyDescent="0.4"/>
    <row r="115" customFormat="1" ht="13.5" customHeight="1" x14ac:dyDescent="0.4"/>
    <row r="116" customFormat="1" ht="9" customHeight="1" x14ac:dyDescent="0.4"/>
    <row r="117" customFormat="1" ht="9" customHeight="1" x14ac:dyDescent="0.4"/>
    <row r="118" customFormat="1" ht="9" customHeight="1" x14ac:dyDescent="0.4"/>
    <row r="119" customFormat="1" ht="9" customHeight="1" x14ac:dyDescent="0.4"/>
    <row r="120" customFormat="1" ht="11.25" customHeight="1" x14ac:dyDescent="0.4"/>
    <row r="121" customFormat="1" ht="11.25" customHeight="1" x14ac:dyDescent="0.4"/>
    <row r="122" customFormat="1" ht="11.25" customHeight="1" x14ac:dyDescent="0.4"/>
    <row r="123" customFormat="1" ht="15" customHeight="1" x14ac:dyDescent="0.4"/>
    <row r="124" customFormat="1" ht="9" customHeight="1" x14ac:dyDescent="0.4"/>
    <row r="125" customFormat="1" ht="9" customHeight="1" x14ac:dyDescent="0.4"/>
    <row r="126" customFormat="1" ht="9" customHeight="1" x14ac:dyDescent="0.4"/>
    <row r="127" customFormat="1" ht="9" customHeight="1" x14ac:dyDescent="0.4"/>
    <row r="128" customFormat="1" ht="9" customHeight="1" x14ac:dyDescent="0.4"/>
    <row r="129" customFormat="1" ht="9" customHeight="1" x14ac:dyDescent="0.4"/>
    <row r="130" customFormat="1" ht="9" customHeight="1" x14ac:dyDescent="0.4"/>
    <row r="131" customFormat="1" ht="9" customHeight="1" x14ac:dyDescent="0.4"/>
    <row r="132" customFormat="1" ht="9" customHeight="1" x14ac:dyDescent="0.4"/>
    <row r="133" customFormat="1" ht="9" customHeight="1" x14ac:dyDescent="0.4"/>
    <row r="134" customFormat="1" ht="9" customHeight="1" x14ac:dyDescent="0.4"/>
    <row r="135" customFormat="1" ht="9" customHeight="1" x14ac:dyDescent="0.4"/>
    <row r="136" customFormat="1" ht="9" customHeight="1" x14ac:dyDescent="0.4"/>
    <row r="137" customFormat="1" ht="9" customHeight="1" x14ac:dyDescent="0.4"/>
    <row r="138" customFormat="1" ht="9" customHeight="1" x14ac:dyDescent="0.4"/>
    <row r="139" customFormat="1" ht="9" customHeight="1" x14ac:dyDescent="0.4"/>
    <row r="140" customFormat="1" ht="9" customHeight="1" x14ac:dyDescent="0.4"/>
    <row r="141" customFormat="1" ht="9" customHeight="1" x14ac:dyDescent="0.4"/>
    <row r="142" customFormat="1" ht="9" customHeight="1" x14ac:dyDescent="0.4"/>
    <row r="143" customFormat="1" ht="9" customHeight="1" x14ac:dyDescent="0.4"/>
    <row r="144" customFormat="1" ht="9" customHeight="1" x14ac:dyDescent="0.4"/>
    <row r="145" customFormat="1" ht="15.75" customHeight="1" x14ac:dyDescent="0.4"/>
    <row r="146" customFormat="1" ht="9" customHeight="1" x14ac:dyDescent="0.4"/>
    <row r="147" customFormat="1" ht="9" customHeight="1" x14ac:dyDescent="0.4"/>
    <row r="148" customFormat="1" ht="9" customHeight="1" x14ac:dyDescent="0.4"/>
    <row r="149" customFormat="1" ht="9" customHeight="1" x14ac:dyDescent="0.4"/>
    <row r="150" customFormat="1" ht="9" customHeight="1" x14ac:dyDescent="0.4"/>
    <row r="151" customFormat="1" ht="9" customHeight="1" x14ac:dyDescent="0.4"/>
    <row r="152" customFormat="1" ht="9" customHeight="1" x14ac:dyDescent="0.4"/>
    <row r="153" customFormat="1" ht="9" customHeight="1" x14ac:dyDescent="0.4"/>
    <row r="154" customFormat="1" ht="9" customHeight="1" x14ac:dyDescent="0.4"/>
    <row r="155" customFormat="1" ht="9" customHeight="1" x14ac:dyDescent="0.4"/>
    <row r="156" customFormat="1" ht="9" customHeight="1" x14ac:dyDescent="0.4"/>
    <row r="157" customFormat="1" ht="9" customHeight="1" x14ac:dyDescent="0.4"/>
    <row r="158" customFormat="1" ht="9" customHeight="1" x14ac:dyDescent="0.4"/>
    <row r="159" customFormat="1" ht="9" customHeight="1" x14ac:dyDescent="0.4"/>
    <row r="160" customFormat="1" ht="9" customHeight="1" x14ac:dyDescent="0.4"/>
    <row r="161" customFormat="1" ht="9" customHeight="1" x14ac:dyDescent="0.4"/>
    <row r="162" customFormat="1" ht="9" customHeight="1" x14ac:dyDescent="0.4"/>
    <row r="163" customFormat="1" ht="9" customHeight="1" x14ac:dyDescent="0.4"/>
    <row r="164" customFormat="1" ht="9" customHeight="1" x14ac:dyDescent="0.4"/>
    <row r="165" customFormat="1" ht="9" customHeight="1" x14ac:dyDescent="0.4"/>
    <row r="166" customFormat="1" ht="9" customHeight="1" x14ac:dyDescent="0.4"/>
    <row r="167" customFormat="1" ht="9" customHeight="1" x14ac:dyDescent="0.4"/>
    <row r="168" customFormat="1" ht="9" customHeight="1" x14ac:dyDescent="0.4"/>
    <row r="169" customFormat="1" ht="9" customHeight="1" x14ac:dyDescent="0.4"/>
    <row r="170" customFormat="1" ht="9" customHeight="1" x14ac:dyDescent="0.4"/>
    <row r="171" customFormat="1" ht="11.25" customHeight="1" x14ac:dyDescent="0.4"/>
    <row r="172" customFormat="1" ht="11.25" customHeight="1" x14ac:dyDescent="0.4"/>
    <row r="173" customFormat="1" ht="9" customHeight="1" x14ac:dyDescent="0.4"/>
    <row r="174" customFormat="1" ht="9" customHeight="1" x14ac:dyDescent="0.4"/>
    <row r="175" customFormat="1" ht="9" customHeight="1" x14ac:dyDescent="0.4"/>
    <row r="176" customFormat="1" ht="9" customHeight="1" x14ac:dyDescent="0.4"/>
    <row r="177" customFormat="1" ht="9" customHeight="1" x14ac:dyDescent="0.4"/>
    <row r="178" customFormat="1" ht="9" customHeight="1" x14ac:dyDescent="0.4"/>
    <row r="179" customFormat="1" ht="9" customHeight="1" x14ac:dyDescent="0.4"/>
    <row r="180" customFormat="1" ht="9" customHeight="1" x14ac:dyDescent="0.4"/>
    <row r="181" customFormat="1" ht="9" customHeight="1" x14ac:dyDescent="0.4"/>
    <row r="182" customFormat="1" ht="12" customHeight="1" x14ac:dyDescent="0.4"/>
    <row r="183" customFormat="1" ht="12" customHeight="1" x14ac:dyDescent="0.4"/>
    <row r="184" customFormat="1" ht="12" customHeight="1" x14ac:dyDescent="0.4"/>
    <row r="185" customFormat="1" ht="12" customHeight="1" x14ac:dyDescent="0.4"/>
    <row r="186" customFormat="1" ht="9" customHeight="1" x14ac:dyDescent="0.4"/>
    <row r="187" customFormat="1" ht="9" customHeight="1" x14ac:dyDescent="0.4"/>
    <row r="188" customFormat="1" ht="9" customHeight="1" x14ac:dyDescent="0.4"/>
    <row r="189" customFormat="1" ht="9" customHeight="1" x14ac:dyDescent="0.4"/>
    <row r="190" customFormat="1" ht="13.5" customHeight="1" x14ac:dyDescent="0.4"/>
    <row r="191" customFormat="1" ht="13.5" customHeight="1" x14ac:dyDescent="0.4"/>
    <row r="192" customFormat="1" ht="13.5" customHeight="1" x14ac:dyDescent="0.4"/>
    <row r="193" customFormat="1" ht="13.5" customHeight="1" x14ac:dyDescent="0.4"/>
    <row r="194" customFormat="1" ht="13.5" customHeight="1" x14ac:dyDescent="0.4"/>
    <row r="195" customFormat="1" ht="13.5" customHeight="1" x14ac:dyDescent="0.4"/>
    <row r="196" customFormat="1" ht="9" customHeight="1" x14ac:dyDescent="0.4"/>
    <row r="197" customFormat="1" ht="9" customHeight="1" x14ac:dyDescent="0.4"/>
    <row r="198" customFormat="1" ht="9" customHeight="1" x14ac:dyDescent="0.4"/>
    <row r="199" customFormat="1" ht="9" customHeight="1" x14ac:dyDescent="0.4"/>
    <row r="200" customFormat="1" ht="11.25" customHeight="1" x14ac:dyDescent="0.4"/>
    <row r="201" customFormat="1" ht="11.25" customHeight="1" x14ac:dyDescent="0.4"/>
    <row r="202" customFormat="1" ht="11.25" customHeight="1" x14ac:dyDescent="0.4"/>
    <row r="203" customFormat="1" ht="15" customHeight="1" x14ac:dyDescent="0.4"/>
    <row r="204" customFormat="1" ht="9" customHeight="1" x14ac:dyDescent="0.4"/>
    <row r="205" customFormat="1" ht="9" customHeight="1" x14ac:dyDescent="0.4"/>
    <row r="206" customFormat="1" ht="9" customHeight="1" x14ac:dyDescent="0.4"/>
    <row r="207" customFormat="1" ht="9" customHeight="1" x14ac:dyDescent="0.4"/>
    <row r="208" customFormat="1" ht="9" customHeight="1" x14ac:dyDescent="0.4"/>
    <row r="209" customFormat="1" ht="9" customHeight="1" x14ac:dyDescent="0.4"/>
    <row r="210" customFormat="1" ht="9" customHeight="1" x14ac:dyDescent="0.4"/>
    <row r="211" customFormat="1" ht="9" customHeight="1" x14ac:dyDescent="0.4"/>
    <row r="212" customFormat="1" ht="9" customHeight="1" x14ac:dyDescent="0.4"/>
    <row r="213" customFormat="1" ht="9" customHeight="1" x14ac:dyDescent="0.4"/>
    <row r="214" customFormat="1" ht="9" customHeight="1" x14ac:dyDescent="0.4"/>
    <row r="215" customFormat="1" ht="9" customHeight="1" x14ac:dyDescent="0.4"/>
    <row r="216" customFormat="1" ht="9" customHeight="1" x14ac:dyDescent="0.4"/>
    <row r="217" customFormat="1" ht="9" customHeight="1" x14ac:dyDescent="0.4"/>
    <row r="218" customFormat="1" ht="9" customHeight="1" x14ac:dyDescent="0.4"/>
    <row r="219" customFormat="1" ht="9" customHeight="1" x14ac:dyDescent="0.4"/>
    <row r="220" customFormat="1" ht="9" customHeight="1" x14ac:dyDescent="0.4"/>
    <row r="221" customFormat="1" ht="9" customHeight="1" x14ac:dyDescent="0.4"/>
    <row r="222" customFormat="1" ht="9" customHeight="1" x14ac:dyDescent="0.4"/>
    <row r="223" customFormat="1" ht="9" customHeight="1" x14ac:dyDescent="0.4"/>
    <row r="224" customFormat="1" ht="9" customHeight="1" x14ac:dyDescent="0.4"/>
    <row r="225" customFormat="1" ht="15.75" customHeight="1" x14ac:dyDescent="0.4"/>
    <row r="226" customFormat="1" ht="9" customHeight="1" x14ac:dyDescent="0.4"/>
    <row r="227" customFormat="1" ht="9" customHeight="1" x14ac:dyDescent="0.4"/>
    <row r="228" customFormat="1" ht="9" customHeight="1" x14ac:dyDescent="0.4"/>
    <row r="229" customFormat="1" ht="9" customHeight="1" x14ac:dyDescent="0.4"/>
    <row r="230" customFormat="1" ht="9" customHeight="1" x14ac:dyDescent="0.4"/>
    <row r="231" customFormat="1" ht="9" customHeight="1" x14ac:dyDescent="0.4"/>
    <row r="232" customFormat="1" ht="11.25" customHeight="1" x14ac:dyDescent="0.4"/>
    <row r="233" customFormat="1" ht="15" customHeight="1" x14ac:dyDescent="0.4"/>
    <row r="234" customFormat="1" ht="15" customHeight="1" x14ac:dyDescent="0.4"/>
    <row r="235" customFormat="1" ht="15" customHeight="1" x14ac:dyDescent="0.4"/>
    <row r="236" customFormat="1" ht="15" customHeight="1" x14ac:dyDescent="0.4"/>
    <row r="237" customFormat="1" ht="15" customHeight="1" x14ac:dyDescent="0.4"/>
    <row r="238" customFormat="1" ht="15" customHeight="1" x14ac:dyDescent="0.4"/>
    <row r="239" customFormat="1" ht="11.25" customHeight="1" x14ac:dyDescent="0.4"/>
    <row r="240" customFormat="1" ht="9" customHeight="1" x14ac:dyDescent="0.4"/>
  </sheetData>
  <sheetProtection algorithmName="SHA-512" hashValue="XHHvFkFTX1RctkPk35Gy6qpUs5yMTLexRldV9YParQjXZX3KOVy+3PTz01OXsiPq4Hn6SR0JxU9XCp9d3F3AxQ==" saltValue="oDG7t7DAXJ36Ib9Ww5l5lA==" spinCount="100000" sheet="1" objects="1" scenarios="1"/>
  <mergeCells count="111">
    <mergeCell ref="B1:J2"/>
    <mergeCell ref="AJ2:AM2"/>
    <mergeCell ref="AN2:AQ2"/>
    <mergeCell ref="AR2:AU2"/>
    <mergeCell ref="AV2:AY2"/>
    <mergeCell ref="AJ3:AM6"/>
    <mergeCell ref="AN3:AQ6"/>
    <mergeCell ref="AR3:AU6"/>
    <mergeCell ref="AV3:AY6"/>
    <mergeCell ref="L7:AL8"/>
    <mergeCell ref="K9:L10"/>
    <mergeCell ref="M9:O10"/>
    <mergeCell ref="P9:Q10"/>
    <mergeCell ref="R9:S10"/>
    <mergeCell ref="T9:V10"/>
    <mergeCell ref="W9:X10"/>
    <mergeCell ref="Y9:AC10"/>
    <mergeCell ref="AD9:AE10"/>
    <mergeCell ref="AF9:AH10"/>
    <mergeCell ref="AN11:AO12"/>
    <mergeCell ref="D13:U15"/>
    <mergeCell ref="Z14:AC15"/>
    <mergeCell ref="Z16:AC18"/>
    <mergeCell ref="AI9:AK10"/>
    <mergeCell ref="AL9:AM10"/>
    <mergeCell ref="Z11:AB12"/>
    <mergeCell ref="AC11:AD12"/>
    <mergeCell ref="AE11:AF12"/>
    <mergeCell ref="AG11:AI12"/>
    <mergeCell ref="AJ11:AK12"/>
    <mergeCell ref="AL11:AM12"/>
    <mergeCell ref="AD14:AZ15"/>
    <mergeCell ref="AD16:AZ17"/>
    <mergeCell ref="AD18:AZ19"/>
    <mergeCell ref="AU24:AZ25"/>
    <mergeCell ref="AC26:AI27"/>
    <mergeCell ref="AJ26:AZ27"/>
    <mergeCell ref="D28:I29"/>
    <mergeCell ref="J28:U29"/>
    <mergeCell ref="AC28:AI29"/>
    <mergeCell ref="AJ28:AP29"/>
    <mergeCell ref="AQ28:AZ29"/>
    <mergeCell ref="BE16:CZ24"/>
    <mergeCell ref="Z20:AC21"/>
    <mergeCell ref="Z22:AC23"/>
    <mergeCell ref="AA24:AB29"/>
    <mergeCell ref="AC24:AJ25"/>
    <mergeCell ref="AK24:AM25"/>
    <mergeCell ref="AN24:AT25"/>
    <mergeCell ref="AD20:AZ21"/>
    <mergeCell ref="AD22:AZ23"/>
    <mergeCell ref="H42:S44"/>
    <mergeCell ref="T42:AR44"/>
    <mergeCell ref="H45:S47"/>
    <mergeCell ref="T45:AR47"/>
    <mergeCell ref="D30:I31"/>
    <mergeCell ref="J30:AZ31"/>
    <mergeCell ref="D32:I33"/>
    <mergeCell ref="J32:AZ33"/>
    <mergeCell ref="R36:AJ37"/>
    <mergeCell ref="D38:N40"/>
    <mergeCell ref="O38:AM40"/>
    <mergeCell ref="AN38:AZ40"/>
    <mergeCell ref="AN36:AY37"/>
    <mergeCell ref="BC54:CT56"/>
    <mergeCell ref="H57:S59"/>
    <mergeCell ref="T57:AR59"/>
    <mergeCell ref="H48:S50"/>
    <mergeCell ref="T48:AR50"/>
    <mergeCell ref="H51:L53"/>
    <mergeCell ref="M51:P53"/>
    <mergeCell ref="Q51:S53"/>
    <mergeCell ref="T51:AR53"/>
    <mergeCell ref="H60:S63"/>
    <mergeCell ref="T60:AR62"/>
    <mergeCell ref="AF63:AR63"/>
    <mergeCell ref="AS63:AU63"/>
    <mergeCell ref="H54:S56"/>
    <mergeCell ref="T54:AR56"/>
    <mergeCell ref="H64:S66"/>
    <mergeCell ref="T64:AR66"/>
    <mergeCell ref="C70:AX71"/>
    <mergeCell ref="C73:K76"/>
    <mergeCell ref="L73:O76"/>
    <mergeCell ref="P73:S76"/>
    <mergeCell ref="T73:W76"/>
    <mergeCell ref="X73:AM75"/>
    <mergeCell ref="AN73:AY75"/>
    <mergeCell ref="X76:AA78"/>
    <mergeCell ref="AB76:AE78"/>
    <mergeCell ref="AF76:AI78"/>
    <mergeCell ref="AJ76:AM78"/>
    <mergeCell ref="AN76:AY78"/>
    <mergeCell ref="C77:K80"/>
    <mergeCell ref="L77:O80"/>
    <mergeCell ref="P77:S80"/>
    <mergeCell ref="T77:W80"/>
    <mergeCell ref="X79:AA81"/>
    <mergeCell ref="AF82:AI84"/>
    <mergeCell ref="AJ82:AM84"/>
    <mergeCell ref="AN82:AY84"/>
    <mergeCell ref="AB79:AE81"/>
    <mergeCell ref="AF79:AI81"/>
    <mergeCell ref="AJ79:AM81"/>
    <mergeCell ref="AN79:AY81"/>
    <mergeCell ref="C81:K84"/>
    <mergeCell ref="L81:O84"/>
    <mergeCell ref="P81:S84"/>
    <mergeCell ref="T81:W84"/>
    <mergeCell ref="X82:AA84"/>
    <mergeCell ref="AB82:AE84"/>
  </mergeCells>
  <phoneticPr fontId="1"/>
  <dataValidations count="3">
    <dataValidation type="list" allowBlank="1" showInputMessage="1" showErrorMessage="1" sqref="AU24:AZ25" xr:uid="{15244236-FD03-4A90-8C74-F78D215E3669}">
      <formula1>"選択,支店,営業部,店"</formula1>
    </dataValidation>
    <dataValidation type="list" allowBlank="1" showInputMessage="1" showErrorMessage="1" sqref="AK24:AM25" xr:uid="{F3FA2AE8-0DD0-43D4-9469-B46F8455C559}">
      <formula1>"選択,銀行,信組,信金,"</formula1>
    </dataValidation>
    <dataValidation type="list" showInputMessage="1" showErrorMessage="1" sqref="AJ28:AP29" xr:uid="{D2FA1839-5A78-4217-87DE-805A4D4B23A8}">
      <formula1>"選択してください,当座,普通"</formula1>
    </dataValidation>
  </dataValidations>
  <pageMargins left="0.70866141732283472" right="0.70866141732283472" top="0.35433070866141736" bottom="0.55118110236220474" header="0.31496062992125984" footer="0.31496062992125984"/>
  <pageSetup paperSize="9" scale="97" orientation="portrait" r:id="rId1"/>
  <rowBreaks count="2" manualBreakCount="2">
    <brk id="84" max="53" man="1"/>
    <brk id="162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注意</vt:lpstr>
      <vt:lpstr>記入例</vt:lpstr>
      <vt:lpstr>記入例!Print_Area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2023-11-10T00:28:18Z</cp:lastPrinted>
  <dcterms:created xsi:type="dcterms:W3CDTF">2019-05-30T07:25:47Z</dcterms:created>
  <dcterms:modified xsi:type="dcterms:W3CDTF">2024-06-23T23:26:25Z</dcterms:modified>
  <cp:category/>
  <cp:contentStatus/>
</cp:coreProperties>
</file>